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tommasini/Desktop/"/>
    </mc:Choice>
  </mc:AlternateContent>
  <bookViews>
    <workbookView xWindow="940" yWindow="460" windowWidth="24220" windowHeight="17540" tabRatio="826" activeTab="5"/>
  </bookViews>
  <sheets>
    <sheet name="Fall 2013" sheetId="1" r:id="rId1"/>
    <sheet name="Spring 2014" sheetId="2" r:id="rId2"/>
    <sheet name="Fall 2014" sheetId="3" r:id="rId3"/>
    <sheet name="Spring 2015" sheetId="4" r:id="rId4"/>
    <sheet name="Fall 2015" sheetId="5" r:id="rId5"/>
    <sheet name="Spring 2016" sheetId="6" r:id="rId6"/>
  </sheets>
  <definedNames>
    <definedName name="_xlnm.Print_Titles" localSheetId="4">'Fall 2015'!$1:$1</definedName>
    <definedName name="_xlnm.Print_Titles" localSheetId="3">'Spring 2015'!$1:$1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3" l="1"/>
  <c r="F23" i="3"/>
  <c r="E29" i="6"/>
  <c r="E68" i="5"/>
  <c r="E94" i="4"/>
  <c r="E60" i="3"/>
  <c r="E54" i="2"/>
  <c r="E26" i="1"/>
</calcChain>
</file>

<file path=xl/sharedStrings.xml><?xml version="1.0" encoding="utf-8"?>
<sst xmlns="http://schemas.openxmlformats.org/spreadsheetml/2006/main" count="1026" uniqueCount="244">
  <si>
    <t>Event (asterisk indicates I developed the content)</t>
  </si>
  <si>
    <t>Date</t>
  </si>
  <si>
    <t>Format</t>
  </si>
  <si>
    <t>Level of learner</t>
  </si>
  <si>
    <t xml:space="preserve">Breakfast at Bloomberg's: Nutrition and Public Policy  </t>
  </si>
  <si>
    <t>Seminar Room</t>
  </si>
  <si>
    <t>Total contact time (hours)</t>
  </si>
  <si>
    <t>Human Nature and pbulic policy: the laws of epigenetics</t>
  </si>
  <si>
    <t>Genetics &amp; Privacy</t>
  </si>
  <si>
    <t>Y1</t>
  </si>
  <si>
    <t>Population Genetics and Modern Human Genetic Variability*</t>
  </si>
  <si>
    <t>Lecture</t>
  </si>
  <si>
    <t>Genetic Variability Lab*</t>
  </si>
  <si>
    <t>Collaborative Classroom</t>
  </si>
  <si>
    <t>Integrating Ethical Legal Social &amp; Economic Issues Using Breast Cancer as an Example</t>
  </si>
  <si>
    <t>Introduction to Food Insecurity and Supplemental Nutrition Assistance Programs</t>
  </si>
  <si>
    <t>Nitrogen Balance</t>
  </si>
  <si>
    <t xml:space="preserve">Carbohydrate and Protein Diets </t>
  </si>
  <si>
    <t>Dissection and Clinical Practice*</t>
  </si>
  <si>
    <t>Special event</t>
  </si>
  <si>
    <t>Intro to anatomy; back &amp; suboccipital dissection</t>
  </si>
  <si>
    <t>Anatomy Lab Orientation and “Meet Your Donor”*</t>
  </si>
  <si>
    <t>Lecture/lab</t>
  </si>
  <si>
    <t>Posterior shoulder, arm, forearm, dorsum of hand dissection</t>
  </si>
  <si>
    <t>Anterior shoulder, axilla, pectoral chest, breast, brachial plexus dissection</t>
  </si>
  <si>
    <t>Anterior arm, forearm, palmar hand</t>
  </si>
  <si>
    <t>Brachial Plexus vignette review*</t>
  </si>
  <si>
    <t>MSK practice practical*</t>
  </si>
  <si>
    <t>Lab</t>
  </si>
  <si>
    <t>Gluteal region, posterior thigh, popliteal fossa dissection</t>
  </si>
  <si>
    <t>Gluteal region, posterior thigh, popliteal fossa dissection*</t>
  </si>
  <si>
    <t>Posterior leg, ankle, plantar foot dissection*</t>
  </si>
  <si>
    <t>Anterior thigh, knee, leg, dorsal foot*</t>
  </si>
  <si>
    <t>Lower limb student presentations*</t>
  </si>
  <si>
    <t>MSK practical*</t>
  </si>
  <si>
    <t>MSK Interprofessional Event</t>
  </si>
  <si>
    <t>Cranial Nerve Workshop*</t>
  </si>
  <si>
    <t>Skull review session*</t>
  </si>
  <si>
    <t>Food and the Brain’s Reward System*</t>
  </si>
  <si>
    <t>Interprofessional Human Sexuality Conference*</t>
  </si>
  <si>
    <t>The Aging Male Bladder*</t>
  </si>
  <si>
    <t>Lactation Experts Panel*</t>
  </si>
  <si>
    <t>Spinal cord dissection</t>
  </si>
  <si>
    <t>Osteology of the head &amp; neck</t>
  </si>
  <si>
    <t>Nutrition and the musculoskeletal system</t>
  </si>
  <si>
    <t>Gross brain overview</t>
  </si>
  <si>
    <t>Spinal cord</t>
  </si>
  <si>
    <t>Posterior triangle dissection, part 1</t>
  </si>
  <si>
    <t>Posterior triangle dissection, part 2</t>
  </si>
  <si>
    <t>Brainstem 2: internal organization</t>
  </si>
  <si>
    <t>Brainstem 1: external organization</t>
  </si>
  <si>
    <t>Anterior triangle dissection, part 1</t>
  </si>
  <si>
    <t>Anterior triangle dissection, part 2</t>
  </si>
  <si>
    <t>Extrapyramidal motor system</t>
  </si>
  <si>
    <t>Bisection of donor crania</t>
  </si>
  <si>
    <t>Face dissection</t>
  </si>
  <si>
    <t>Neck presentations</t>
  </si>
  <si>
    <t>Remove brains</t>
  </si>
  <si>
    <t>Parotid, Masseteric, Temporal Dissection, part 1</t>
  </si>
  <si>
    <t>Parotid, Masseteric, Temporal Dissection, part 2</t>
  </si>
  <si>
    <t>Infratemporal &amp; TMJ Dissection, part 1</t>
  </si>
  <si>
    <t>Infratemporal &amp; TMJ Dissection, part 2</t>
  </si>
  <si>
    <t>Open lab: brains</t>
  </si>
  <si>
    <t>Phayrnx dissection</t>
  </si>
  <si>
    <t>Mouth, tongue, teeth dissection</t>
  </si>
  <si>
    <t>Sensory system</t>
  </si>
  <si>
    <t>Orbit dissection</t>
  </si>
  <si>
    <t>Head presentations</t>
  </si>
  <si>
    <t>Larynx dissection</t>
  </si>
  <si>
    <t>Cranial Nerve Workshop review</t>
  </si>
  <si>
    <t>Limbic system</t>
  </si>
  <si>
    <t>Head/neck practical</t>
  </si>
  <si>
    <t>Anterior thoracic wall &amp; mediastinum</t>
  </si>
  <si>
    <t>Dissection of lungs, heart &amp; posterior thoracic wall, part 1</t>
  </si>
  <si>
    <t>Dissection of lungs, heart &amp; posterior thoracic wall, part 2</t>
  </si>
  <si>
    <t>Thorax presentations</t>
  </si>
  <si>
    <t>CHD-Preventative Medicine-Role of Nutrition</t>
  </si>
  <si>
    <t>Anterior abdominal wall &amp; peritoneum dissection*</t>
  </si>
  <si>
    <t>Foregut dissection*</t>
  </si>
  <si>
    <t>Nutrition in the adolescent</t>
  </si>
  <si>
    <t>Midgut &amp; hindgut dissection*</t>
  </si>
  <si>
    <t>Posterior abdominal wall &amp; kidney dissection*</t>
  </si>
  <si>
    <t>Abdomen presentations*</t>
  </si>
  <si>
    <t>Pelvis dissection, part 1*</t>
  </si>
  <si>
    <t>Pelvis dissection, part 2*</t>
  </si>
  <si>
    <t>Epidemiology of Pubertal Timing Shifts*</t>
  </si>
  <si>
    <t>Pelvis presentaions*</t>
  </si>
  <si>
    <t>GI/GU/Repro practical</t>
  </si>
  <si>
    <t>Determining Individual Patient Intake Needs (9/5)</t>
  </si>
  <si>
    <t>training</t>
  </si>
  <si>
    <t>faculty</t>
  </si>
  <si>
    <t>Food Insecurity</t>
  </si>
  <si>
    <t>Micronutrients</t>
  </si>
  <si>
    <t>Fasting Vignette</t>
  </si>
  <si>
    <t>G6PD deficiency</t>
  </si>
  <si>
    <t>Introduction to Specialized Diets</t>
  </si>
  <si>
    <t>Soda Vignette</t>
  </si>
  <si>
    <t>Bloomberg Health Law &amp; Ethics</t>
  </si>
  <si>
    <t>Health Policy: School Nutrition</t>
  </si>
  <si>
    <t>Genetics and Privacy Health Law &amp; Ethics</t>
  </si>
  <si>
    <t>Mitosis &amp; Meiosis</t>
  </si>
  <si>
    <t>Inheritance Patterns Problem Set</t>
  </si>
  <si>
    <t>Epigenetics Health Law &amp; Ethics</t>
  </si>
  <si>
    <t>Human Genetic Variability*</t>
  </si>
  <si>
    <t>PBL</t>
  </si>
  <si>
    <t>Y2</t>
  </si>
  <si>
    <t>Eating Disorders</t>
  </si>
  <si>
    <t>Addictions</t>
  </si>
  <si>
    <t>Intro to Anatomy</t>
  </si>
  <si>
    <t>Back and suboccipital dissection</t>
  </si>
  <si>
    <t>Anterior arm, forearm, palm of hand dissection</t>
  </si>
  <si>
    <t>MSK practice practical</t>
  </si>
  <si>
    <t>Dissection &amp; Clinical Practice*</t>
  </si>
  <si>
    <t>Brachial Plexus*</t>
  </si>
  <si>
    <t>Gait Analysis*</t>
  </si>
  <si>
    <t>Posterior lower leg, ankle, plantar foot dissection</t>
  </si>
  <si>
    <t>Anterior thigh, kene, leg, dorsal foot dissection</t>
  </si>
  <si>
    <t>MSK presentations</t>
  </si>
  <si>
    <t>MSK practical</t>
  </si>
  <si>
    <t>SRCC Journal Club 4 (11/19)</t>
  </si>
  <si>
    <t>Congenital Heart Defects lab (11/14)*</t>
  </si>
  <si>
    <t>various</t>
  </si>
  <si>
    <t>Training</t>
  </si>
  <si>
    <t>Faculty</t>
  </si>
  <si>
    <t>Selective</t>
  </si>
  <si>
    <t>Evolutionary Medicine: Natural selection and random evolution; conception and pregnancy*</t>
  </si>
  <si>
    <t>Evolutionary Medicine: Tradoffs; birthweight and common childhood diseases*</t>
  </si>
  <si>
    <t>Evolutionary Medicine: Poster session</t>
  </si>
  <si>
    <t>Various</t>
  </si>
  <si>
    <t>Evolutionary Medicine: Mismatch; neonatal jaundice and colic*</t>
  </si>
  <si>
    <t>Evolutionary Medicine: Adaptation; cosleeping and SIDS*</t>
  </si>
  <si>
    <t>Evolutionary Medicine: Life history; onset of puberty, incest avoidance, and reproductive choices*</t>
  </si>
  <si>
    <t>Evolutionary Medicine: Hygiene hypothesis; allergies and autoimmune diseases*</t>
  </si>
  <si>
    <t>Evolutionary Medicine: First hominins and bipedalism; low back pain, chronic degenerative diseases, and birth*</t>
  </si>
  <si>
    <t>Evolutionary Medicine: Hominin response to climate change; stress*</t>
  </si>
  <si>
    <t>Evolutionary Medicine: The Paleolithic; Paleo nutrition, obesity, and metabolic syndrome*</t>
  </si>
  <si>
    <t>Evolutionary Medicine: Culture and agriculture; psychiatry*</t>
  </si>
  <si>
    <t>Evolutionary Medicine: Evolution of defense mechanisms; cancer*</t>
  </si>
  <si>
    <t>Evolutionary Medicine: Sensence; menopause and the grandmothering hypothesis*</t>
  </si>
  <si>
    <t>Evolutionary Medicine: Poster session*</t>
  </si>
  <si>
    <t>JITTs (all)</t>
  </si>
  <si>
    <t>Total teaching time, Spring 2014</t>
  </si>
  <si>
    <t>Total teaching time, Fall 2013</t>
  </si>
  <si>
    <t>Total teaching time, Fall 2014</t>
  </si>
  <si>
    <t>Evolutionary Medicine: Pathogen evolution; antibiotic resistance*</t>
  </si>
  <si>
    <t>Osteology of the head and neck</t>
  </si>
  <si>
    <t>Dissection of spinal cord</t>
  </si>
  <si>
    <t>Lecture/Lab</t>
  </si>
  <si>
    <t>Nutritional Support Journal Club</t>
  </si>
  <si>
    <t>Seminar room</t>
  </si>
  <si>
    <t>JITTs</t>
  </si>
  <si>
    <t>Brainstem, part 1: external organization</t>
  </si>
  <si>
    <t>Brainstem, part 2: internal organization</t>
  </si>
  <si>
    <t>Posterior and anterior triangles dissection, part 1</t>
  </si>
  <si>
    <t>Posterior and anterior triangles dissection, part 2</t>
  </si>
  <si>
    <t>Posterior and anterior triangles dissection, part 3</t>
  </si>
  <si>
    <t>Posterior and anterior triangles dissection, part 4</t>
  </si>
  <si>
    <t>Thalamus</t>
  </si>
  <si>
    <t>Brain lab</t>
  </si>
  <si>
    <t>Parotid, temporal, and masseteric dissection</t>
  </si>
  <si>
    <t>Infratemporal and TMJ dissection, part 1</t>
  </si>
  <si>
    <t>Infratemporal and TMJ dissection, part 2</t>
  </si>
  <si>
    <t>Metabolic Complications</t>
  </si>
  <si>
    <t>Hypoglycemia</t>
  </si>
  <si>
    <t>Adrenocortical Disorders</t>
  </si>
  <si>
    <t>Pharynx, nasal cavity, and palate dissection</t>
  </si>
  <si>
    <t>Hirsuitism &amp; Virilization</t>
  </si>
  <si>
    <t>Mouth, tongue, and teeth dissection</t>
  </si>
  <si>
    <t>Surface Anatomy of the Thorax and Abdomen*</t>
  </si>
  <si>
    <t>Lecture/SPAC</t>
  </si>
  <si>
    <t>Epigenetics of Lupus Journal Club</t>
  </si>
  <si>
    <t>Anterior thoracic wall &amp; lungs dissection*</t>
  </si>
  <si>
    <t>Heart dissection*</t>
  </si>
  <si>
    <t>Posterior thoracic wall dissection*</t>
  </si>
  <si>
    <t>Thorax presentations*</t>
  </si>
  <si>
    <t>HLK practical*</t>
  </si>
  <si>
    <t>Embryology/Teratology*</t>
  </si>
  <si>
    <t>IPE Human Sexuality Workshop*</t>
  </si>
  <si>
    <t xml:space="preserve">Abdominal Radiology Workshop* </t>
  </si>
  <si>
    <t>Bladder Anatomy/Physiology*</t>
  </si>
  <si>
    <t>Male Reproductive Physiology Journal Club</t>
  </si>
  <si>
    <t>Age At Pubertal Onset*</t>
  </si>
  <si>
    <t>Embryology*</t>
  </si>
  <si>
    <t>Evolutionary Medicine: Intro*</t>
  </si>
  <si>
    <t>Evolutionary Medicine: Mismatch and the Thrifty Geno/Phenotype Hypothesis; birth weight*</t>
  </si>
  <si>
    <t>Evolutionary Medicine: Trafeoffs; neonatal jaundice, otitis media, and colic*</t>
  </si>
  <si>
    <t>Evolutionary Medicine: Adaptation; breastfeeding, cosleeping, and SIDS*</t>
  </si>
  <si>
    <t>Evolutionary Medicine: Hygiene hypothesis; allergies, asthma, and autoimmune diseases*</t>
  </si>
  <si>
    <t>Evolutionary Medicine: Life history; onset of puberty, incest avoidcance, and reproductive choices*</t>
  </si>
  <si>
    <t>Evolutionary Medicine: Hominin adaptibility; stress*</t>
  </si>
  <si>
    <t>Evolutionary Medicine: Pathogen evolution; antibiotic resistance, infectious disease, and iron deficiency*</t>
  </si>
  <si>
    <t>Total teaching time, Spring 2015</t>
  </si>
  <si>
    <t>Open lab "office" hours*</t>
  </si>
  <si>
    <t>Evolutionary Medicine: Senescence, menopause and the grandmothering hypothesis*</t>
  </si>
  <si>
    <t>Pelvis presentations*</t>
  </si>
  <si>
    <t>GI/GU/Repro practical*</t>
  </si>
  <si>
    <t>G6PD Deficiency</t>
  </si>
  <si>
    <t>SRCC Journal Club 1: Mediterranean Diet and Cardiovascular Risk</t>
  </si>
  <si>
    <t>Meiosis and Mitosis</t>
  </si>
  <si>
    <t>Population Genetics &amp; Modern Human Variability*</t>
  </si>
  <si>
    <t>SRCC Journal Club 2: Resting Heart Rate and Cardiovascular Disease</t>
  </si>
  <si>
    <t>SRCC Journal Club 3: Iron Deficiency Anemia</t>
  </si>
  <si>
    <t>Evolutionary Medicine: Natural selection; conception, morning sickness, and miscarriage*</t>
  </si>
  <si>
    <t>Evolutionary Medicine: Genetic drift; skin color, folate, and vitamin D*</t>
  </si>
  <si>
    <t>Evolutionary Medicine: Tradeoffs; neonatal jaundice, otitis media, and colic*</t>
  </si>
  <si>
    <t>Evolutionary Medicine: Mistmatch; placentas, pre-eclampsia, and postpartum hemorrhage*</t>
  </si>
  <si>
    <t>Evolutionary Medicine: The Thrifty Geno/Phenotype Hypothesis; Paleo nutrition, obesity, and metabolic syndrome*</t>
  </si>
  <si>
    <t>Evolutionary Medicine: Hominin adaptability; stress and inflammation*</t>
  </si>
  <si>
    <t>Total teaching time, Fall 2015</t>
  </si>
  <si>
    <t>Anterior thoracic wall &amp; lung dissection*</t>
  </si>
  <si>
    <t>Midgut &amp; hindugt dissection*</t>
  </si>
  <si>
    <t>Evolutionary Medicine: Senesence; menopause and the grandmothering hypothesis*</t>
  </si>
  <si>
    <t>Brachial plexus</t>
  </si>
  <si>
    <t>Embryology of the Nervous System</t>
  </si>
  <si>
    <t>Dermatomes &amp; Myotomes</t>
  </si>
  <si>
    <t>MSK Anatomy Lab 1</t>
  </si>
  <si>
    <t>MSK Anatomy Lab 2</t>
  </si>
  <si>
    <t>MSK Anatomy Lab 3</t>
  </si>
  <si>
    <t>MSK Anatomy Lab 4</t>
  </si>
  <si>
    <t>MSK Anatomy Lab 5</t>
  </si>
  <si>
    <t>MSK Anatomy Lab 6</t>
  </si>
  <si>
    <t>MSK Anatomy Lab 7</t>
  </si>
  <si>
    <t>MSK Anatomy Lab 8</t>
  </si>
  <si>
    <t>Gait Analysis</t>
  </si>
  <si>
    <t>Determining Individual Patient Nutritional needs</t>
  </si>
  <si>
    <t>Suicide Prevention</t>
  </si>
  <si>
    <t>Law/Ethics in Psychiatry</t>
  </si>
  <si>
    <t>Antepartum, Intrapartum &amp; Postpartum Care</t>
  </si>
  <si>
    <t>Anatomy teaching time</t>
  </si>
  <si>
    <t>Non-anatomy teaching time</t>
  </si>
  <si>
    <t>42.5 (31%)</t>
  </si>
  <si>
    <t>95 (69%)</t>
  </si>
  <si>
    <t>96 (48%)</t>
  </si>
  <si>
    <t>104.5 (52%)</t>
  </si>
  <si>
    <t>115 (75%)</t>
  </si>
  <si>
    <t>37.5 (25%)</t>
  </si>
  <si>
    <t>18 (32%)</t>
  </si>
  <si>
    <t>38 (68%)</t>
  </si>
  <si>
    <t>81 (81%)</t>
  </si>
  <si>
    <t>20 (20%)</t>
  </si>
  <si>
    <t>Total teaching time, Spring 2016</t>
  </si>
  <si>
    <t>Open lab</t>
  </si>
  <si>
    <t>9 (13%)</t>
  </si>
  <si>
    <t>62 (87%)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</si>
</sst>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</font>
    <font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7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Layout" topLeftCell="A3" workbookViewId="0">
      <selection activeCell="A28" sqref="A27:E28"/>
    </sheetView>
  </sheetViews>
  <sheetFormatPr baseColWidth="10" defaultRowHeight="14" x14ac:dyDescent="0.15"/>
  <cols>
    <col min="1" max="1" width="53.5" style="7" customWidth="1"/>
    <col min="2" max="2" width="8.83203125" style="7" bestFit="1" customWidth="1"/>
    <col min="3" max="3" width="16.5" style="7" customWidth="1"/>
    <col min="4" max="4" width="13.83203125" style="7" bestFit="1" customWidth="1"/>
    <col min="5" max="5" width="11.83203125" style="7" customWidth="1"/>
    <col min="6" max="16384" width="10.83203125" style="1"/>
  </cols>
  <sheetData>
    <row r="1" spans="1:5" s="2" customFormat="1" ht="28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</row>
    <row r="2" spans="1:5" x14ac:dyDescent="0.15">
      <c r="A2" s="4" t="s">
        <v>8</v>
      </c>
      <c r="B2" s="5">
        <v>41520</v>
      </c>
      <c r="C2" s="4" t="s">
        <v>5</v>
      </c>
      <c r="D2" s="4" t="s">
        <v>9</v>
      </c>
      <c r="E2" s="4">
        <v>1</v>
      </c>
    </row>
    <row r="3" spans="1:5" x14ac:dyDescent="0.15">
      <c r="A3" s="4" t="s">
        <v>10</v>
      </c>
      <c r="B3" s="5">
        <v>41522</v>
      </c>
      <c r="C3" s="4" t="s">
        <v>11</v>
      </c>
      <c r="D3" s="4" t="s">
        <v>9</v>
      </c>
      <c r="E3" s="4">
        <v>2</v>
      </c>
    </row>
    <row r="4" spans="1:5" ht="28" x14ac:dyDescent="0.15">
      <c r="A4" s="4" t="s">
        <v>12</v>
      </c>
      <c r="B4" s="5">
        <v>41526</v>
      </c>
      <c r="C4" s="4" t="s">
        <v>13</v>
      </c>
      <c r="D4" s="4" t="s">
        <v>9</v>
      </c>
      <c r="E4" s="4">
        <v>4</v>
      </c>
    </row>
    <row r="5" spans="1:5" ht="28" x14ac:dyDescent="0.15">
      <c r="A5" s="4" t="s">
        <v>14</v>
      </c>
      <c r="B5" s="5">
        <v>41526</v>
      </c>
      <c r="C5" s="4" t="s">
        <v>13</v>
      </c>
      <c r="D5" s="4" t="s">
        <v>9</v>
      </c>
      <c r="E5" s="4">
        <v>2</v>
      </c>
    </row>
    <row r="6" spans="1:5" x14ac:dyDescent="0.15">
      <c r="A6" s="4" t="s">
        <v>7</v>
      </c>
      <c r="B6" s="5">
        <v>41528</v>
      </c>
      <c r="C6" s="4" t="s">
        <v>5</v>
      </c>
      <c r="D6" s="4" t="s">
        <v>9</v>
      </c>
      <c r="E6" s="4">
        <v>1</v>
      </c>
    </row>
    <row r="7" spans="1:5" ht="28" x14ac:dyDescent="0.15">
      <c r="A7" s="4" t="s">
        <v>15</v>
      </c>
      <c r="B7" s="5">
        <v>41534</v>
      </c>
      <c r="C7" s="4" t="s">
        <v>13</v>
      </c>
      <c r="D7" s="4" t="s">
        <v>9</v>
      </c>
      <c r="E7" s="4">
        <v>1</v>
      </c>
    </row>
    <row r="8" spans="1:5" x14ac:dyDescent="0.15">
      <c r="A8" s="4" t="s">
        <v>16</v>
      </c>
      <c r="B8" s="5">
        <v>41541</v>
      </c>
      <c r="C8" s="4" t="s">
        <v>11</v>
      </c>
      <c r="D8" s="4" t="s">
        <v>9</v>
      </c>
      <c r="E8" s="4">
        <v>1</v>
      </c>
    </row>
    <row r="9" spans="1:5" x14ac:dyDescent="0.15">
      <c r="A9" s="4" t="s">
        <v>4</v>
      </c>
      <c r="B9" s="5">
        <v>41544</v>
      </c>
      <c r="C9" s="4" t="s">
        <v>5</v>
      </c>
      <c r="D9" s="4" t="s">
        <v>9</v>
      </c>
      <c r="E9" s="4">
        <v>1</v>
      </c>
    </row>
    <row r="10" spans="1:5" ht="28" x14ac:dyDescent="0.15">
      <c r="A10" s="4" t="s">
        <v>17</v>
      </c>
      <c r="B10" s="5">
        <v>41544</v>
      </c>
      <c r="C10" s="4" t="s">
        <v>13</v>
      </c>
      <c r="D10" s="4" t="s">
        <v>9</v>
      </c>
      <c r="E10" s="4">
        <v>1</v>
      </c>
    </row>
    <row r="11" spans="1:5" x14ac:dyDescent="0.15">
      <c r="A11" s="4" t="s">
        <v>18</v>
      </c>
      <c r="B11" s="5">
        <v>41558</v>
      </c>
      <c r="C11" s="4" t="s">
        <v>19</v>
      </c>
      <c r="D11" s="4" t="s">
        <v>9</v>
      </c>
      <c r="E11" s="4">
        <v>3</v>
      </c>
    </row>
    <row r="12" spans="1:5" x14ac:dyDescent="0.15">
      <c r="A12" s="4" t="s">
        <v>21</v>
      </c>
      <c r="B12" s="5">
        <v>41586</v>
      </c>
      <c r="C12" s="4" t="s">
        <v>22</v>
      </c>
      <c r="D12" s="4" t="s">
        <v>9</v>
      </c>
      <c r="E12" s="4">
        <v>3</v>
      </c>
    </row>
    <row r="13" spans="1:5" x14ac:dyDescent="0.15">
      <c r="A13" s="4" t="s">
        <v>20</v>
      </c>
      <c r="B13" s="5">
        <v>41597</v>
      </c>
      <c r="C13" s="4" t="s">
        <v>22</v>
      </c>
      <c r="D13" s="4" t="s">
        <v>9</v>
      </c>
      <c r="E13" s="4">
        <v>4</v>
      </c>
    </row>
    <row r="14" spans="1:5" x14ac:dyDescent="0.15">
      <c r="A14" s="4" t="s">
        <v>23</v>
      </c>
      <c r="B14" s="5">
        <v>41598</v>
      </c>
      <c r="C14" s="4" t="s">
        <v>22</v>
      </c>
      <c r="D14" s="4" t="s">
        <v>9</v>
      </c>
      <c r="E14" s="4">
        <v>3</v>
      </c>
    </row>
    <row r="15" spans="1:5" ht="28" x14ac:dyDescent="0.15">
      <c r="A15" s="4" t="s">
        <v>24</v>
      </c>
      <c r="B15" s="5">
        <v>41600</v>
      </c>
      <c r="C15" s="4" t="s">
        <v>22</v>
      </c>
      <c r="D15" s="4" t="s">
        <v>9</v>
      </c>
      <c r="E15" s="4">
        <v>4</v>
      </c>
    </row>
    <row r="16" spans="1:5" x14ac:dyDescent="0.15">
      <c r="A16" s="4" t="s">
        <v>26</v>
      </c>
      <c r="B16" s="5">
        <v>41604</v>
      </c>
      <c r="C16" s="4" t="s">
        <v>11</v>
      </c>
      <c r="D16" s="4" t="s">
        <v>9</v>
      </c>
      <c r="E16" s="4">
        <v>1</v>
      </c>
    </row>
    <row r="17" spans="1:5" x14ac:dyDescent="0.15">
      <c r="A17" s="4" t="s">
        <v>25</v>
      </c>
      <c r="B17" s="5">
        <v>41610</v>
      </c>
      <c r="C17" s="4" t="s">
        <v>22</v>
      </c>
      <c r="D17" s="4" t="s">
        <v>9</v>
      </c>
      <c r="E17" s="4">
        <v>4</v>
      </c>
    </row>
    <row r="18" spans="1:5" x14ac:dyDescent="0.15">
      <c r="A18" s="4" t="s">
        <v>27</v>
      </c>
      <c r="B18" s="5">
        <v>41614</v>
      </c>
      <c r="C18" s="4" t="s">
        <v>28</v>
      </c>
      <c r="D18" s="4" t="s">
        <v>9</v>
      </c>
      <c r="E18" s="4">
        <v>2</v>
      </c>
    </row>
    <row r="19" spans="1:5" x14ac:dyDescent="0.15">
      <c r="A19" s="4" t="s">
        <v>30</v>
      </c>
      <c r="B19" s="5">
        <v>41617</v>
      </c>
      <c r="C19" s="4" t="s">
        <v>22</v>
      </c>
      <c r="D19" s="4" t="s">
        <v>9</v>
      </c>
      <c r="E19" s="4">
        <v>4</v>
      </c>
    </row>
    <row r="20" spans="1:5" x14ac:dyDescent="0.15">
      <c r="A20" s="4" t="s">
        <v>31</v>
      </c>
      <c r="B20" s="5">
        <v>41619</v>
      </c>
      <c r="C20" s="4" t="s">
        <v>22</v>
      </c>
      <c r="D20" s="4" t="s">
        <v>9</v>
      </c>
      <c r="E20" s="4">
        <v>4</v>
      </c>
    </row>
    <row r="21" spans="1:5" x14ac:dyDescent="0.15">
      <c r="A21" s="4" t="s">
        <v>44</v>
      </c>
      <c r="B21" s="5">
        <v>41620</v>
      </c>
      <c r="C21" s="4" t="s">
        <v>11</v>
      </c>
      <c r="D21" s="4" t="s">
        <v>9</v>
      </c>
      <c r="E21" s="4">
        <v>1</v>
      </c>
    </row>
    <row r="22" spans="1:5" x14ac:dyDescent="0.15">
      <c r="A22" s="4" t="s">
        <v>32</v>
      </c>
      <c r="B22" s="5">
        <v>41624</v>
      </c>
      <c r="C22" s="4" t="s">
        <v>22</v>
      </c>
      <c r="D22" s="4" t="s">
        <v>9</v>
      </c>
      <c r="E22" s="4">
        <v>3</v>
      </c>
    </row>
    <row r="23" spans="1:5" ht="28" x14ac:dyDescent="0.15">
      <c r="A23" s="4" t="s">
        <v>35</v>
      </c>
      <c r="B23" s="5">
        <v>41625</v>
      </c>
      <c r="C23" s="4" t="s">
        <v>13</v>
      </c>
      <c r="D23" s="4" t="s">
        <v>9</v>
      </c>
      <c r="E23" s="4">
        <v>3</v>
      </c>
    </row>
    <row r="24" spans="1:5" x14ac:dyDescent="0.15">
      <c r="A24" s="4" t="s">
        <v>33</v>
      </c>
      <c r="B24" s="5">
        <v>41627</v>
      </c>
      <c r="C24" s="4" t="s">
        <v>28</v>
      </c>
      <c r="D24" s="4" t="s">
        <v>9</v>
      </c>
      <c r="E24" s="4">
        <v>2</v>
      </c>
    </row>
    <row r="25" spans="1:5" x14ac:dyDescent="0.15">
      <c r="A25" s="4" t="s">
        <v>34</v>
      </c>
      <c r="B25" s="5">
        <v>41627</v>
      </c>
      <c r="C25" s="4" t="s">
        <v>28</v>
      </c>
      <c r="D25" s="4" t="s">
        <v>9</v>
      </c>
      <c r="E25" s="4">
        <v>1</v>
      </c>
    </row>
    <row r="26" spans="1:5" s="2" customFormat="1" x14ac:dyDescent="0.15">
      <c r="A26" s="25" t="s">
        <v>142</v>
      </c>
      <c r="B26" s="26"/>
      <c r="C26" s="26"/>
      <c r="D26" s="27"/>
      <c r="E26" s="3">
        <f>SUM(E2:E25)</f>
        <v>56</v>
      </c>
    </row>
    <row r="27" spans="1:5" s="2" customFormat="1" x14ac:dyDescent="0.15">
      <c r="A27" s="34" t="s">
        <v>228</v>
      </c>
      <c r="B27" s="34"/>
      <c r="C27" s="34"/>
      <c r="D27" s="34"/>
      <c r="E27" s="35" t="s">
        <v>237</v>
      </c>
    </row>
    <row r="28" spans="1:5" s="2" customFormat="1" x14ac:dyDescent="0.15">
      <c r="A28" s="34" t="s">
        <v>229</v>
      </c>
      <c r="B28" s="34"/>
      <c r="C28" s="34"/>
      <c r="D28" s="34"/>
      <c r="E28" s="35" t="s">
        <v>236</v>
      </c>
    </row>
    <row r="29" spans="1:5" s="2" customFormat="1" x14ac:dyDescent="0.15">
      <c r="A29" s="6"/>
      <c r="B29" s="6"/>
      <c r="C29" s="6"/>
      <c r="D29" s="6"/>
      <c r="E29" s="6"/>
    </row>
    <row r="30" spans="1:5" s="2" customFormat="1" x14ac:dyDescent="0.15">
      <c r="A30" s="6"/>
      <c r="B30" s="6"/>
      <c r="C30" s="6"/>
      <c r="D30" s="6"/>
      <c r="E30" s="6"/>
    </row>
  </sheetData>
  <sortState ref="A28:E79">
    <sortCondition ref="B73"/>
  </sortState>
  <mergeCells count="3">
    <mergeCell ref="A26:D26"/>
    <mergeCell ref="A27:D27"/>
    <mergeCell ref="A28:D28"/>
  </mergeCells>
  <phoneticPr fontId="5" type="noConversion"/>
  <pageMargins left="0.75" right="0.75" top="1" bottom="1" header="0.5" footer="0.5"/>
  <pageSetup orientation="landscape" horizontalDpi="4294967292" verticalDpi="4294967292"/>
  <headerFooter>
    <oddHeader>&amp;C&amp;"Times New Roman,Regular"Fall 2013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view="pageLayout" topLeftCell="A29" workbookViewId="0">
      <selection activeCell="A56" sqref="A56:D56"/>
    </sheetView>
  </sheetViews>
  <sheetFormatPr baseColWidth="10" defaultRowHeight="16" x14ac:dyDescent="0.2"/>
  <cols>
    <col min="1" max="1" width="44.1640625" style="8" bestFit="1" customWidth="1"/>
    <col min="2" max="2" width="6.83203125" style="8" bestFit="1" customWidth="1"/>
    <col min="3" max="3" width="12.1640625" style="8" bestFit="1" customWidth="1"/>
    <col min="4" max="4" width="13.6640625" style="8" bestFit="1" customWidth="1"/>
    <col min="5" max="5" width="11.83203125" style="8" customWidth="1"/>
  </cols>
  <sheetData>
    <row r="1" spans="1:5" s="2" customFormat="1" ht="28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</row>
    <row r="2" spans="1:5" s="1" customFormat="1" ht="14" x14ac:dyDescent="0.15">
      <c r="A2" s="4" t="s">
        <v>43</v>
      </c>
      <c r="B2" s="5">
        <v>41645</v>
      </c>
      <c r="C2" s="4" t="s">
        <v>11</v>
      </c>
      <c r="D2" s="4" t="s">
        <v>9</v>
      </c>
      <c r="E2" s="4">
        <v>2</v>
      </c>
    </row>
    <row r="3" spans="1:5" s="1" customFormat="1" ht="14" x14ac:dyDescent="0.15">
      <c r="A3" s="4" t="s">
        <v>42</v>
      </c>
      <c r="B3" s="5">
        <v>41647</v>
      </c>
      <c r="C3" s="4" t="s">
        <v>22</v>
      </c>
      <c r="D3" s="4" t="s">
        <v>9</v>
      </c>
      <c r="E3" s="4">
        <v>2</v>
      </c>
    </row>
    <row r="4" spans="1:5" s="1" customFormat="1" ht="14" x14ac:dyDescent="0.15">
      <c r="A4" s="4" t="s">
        <v>45</v>
      </c>
      <c r="B4" s="5">
        <v>41649</v>
      </c>
      <c r="C4" s="4" t="s">
        <v>5</v>
      </c>
      <c r="D4" s="4" t="s">
        <v>9</v>
      </c>
      <c r="E4" s="4">
        <v>1</v>
      </c>
    </row>
    <row r="5" spans="1:5" s="1" customFormat="1" ht="14" x14ac:dyDescent="0.15">
      <c r="A5" s="4" t="s">
        <v>46</v>
      </c>
      <c r="B5" s="5">
        <v>41652</v>
      </c>
      <c r="C5" s="4" t="s">
        <v>5</v>
      </c>
      <c r="D5" s="4" t="s">
        <v>9</v>
      </c>
      <c r="E5" s="4">
        <v>1</v>
      </c>
    </row>
    <row r="6" spans="1:5" s="1" customFormat="1" ht="14" x14ac:dyDescent="0.15">
      <c r="A6" s="4" t="s">
        <v>47</v>
      </c>
      <c r="B6" s="5">
        <v>41652</v>
      </c>
      <c r="C6" s="4" t="s">
        <v>22</v>
      </c>
      <c r="D6" s="4" t="s">
        <v>9</v>
      </c>
      <c r="E6" s="4">
        <v>2</v>
      </c>
    </row>
    <row r="7" spans="1:5" s="1" customFormat="1" ht="14" x14ac:dyDescent="0.15">
      <c r="A7" s="4" t="s">
        <v>50</v>
      </c>
      <c r="B7" s="5">
        <v>41653</v>
      </c>
      <c r="C7" s="4" t="s">
        <v>5</v>
      </c>
      <c r="D7" s="4" t="s">
        <v>9</v>
      </c>
      <c r="E7" s="4">
        <v>1</v>
      </c>
    </row>
    <row r="8" spans="1:5" s="1" customFormat="1" ht="14" x14ac:dyDescent="0.15">
      <c r="A8" s="4" t="s">
        <v>48</v>
      </c>
      <c r="B8" s="5">
        <v>41654</v>
      </c>
      <c r="C8" s="4" t="s">
        <v>28</v>
      </c>
      <c r="D8" s="4" t="s">
        <v>9</v>
      </c>
      <c r="E8" s="4">
        <v>2</v>
      </c>
    </row>
    <row r="9" spans="1:5" s="1" customFormat="1" ht="14" x14ac:dyDescent="0.15">
      <c r="A9" s="4" t="s">
        <v>36</v>
      </c>
      <c r="B9" s="5">
        <v>41654</v>
      </c>
      <c r="C9" s="4" t="s">
        <v>5</v>
      </c>
      <c r="D9" s="4" t="s">
        <v>9</v>
      </c>
      <c r="E9" s="4">
        <v>2</v>
      </c>
    </row>
    <row r="10" spans="1:5" s="1" customFormat="1" ht="14" x14ac:dyDescent="0.15">
      <c r="A10" s="4" t="s">
        <v>49</v>
      </c>
      <c r="B10" s="5">
        <v>41656</v>
      </c>
      <c r="C10" s="4" t="s">
        <v>5</v>
      </c>
      <c r="D10" s="4" t="s">
        <v>9</v>
      </c>
      <c r="E10" s="4">
        <v>2</v>
      </c>
    </row>
    <row r="11" spans="1:5" s="1" customFormat="1" ht="14" x14ac:dyDescent="0.15">
      <c r="A11" s="4" t="s">
        <v>62</v>
      </c>
      <c r="B11" s="5">
        <v>41660</v>
      </c>
      <c r="C11" s="4" t="s">
        <v>5</v>
      </c>
      <c r="D11" s="4" t="s">
        <v>9</v>
      </c>
      <c r="E11" s="4">
        <v>1</v>
      </c>
    </row>
    <row r="12" spans="1:5" s="1" customFormat="1" ht="14" x14ac:dyDescent="0.15">
      <c r="A12" s="4" t="s">
        <v>51</v>
      </c>
      <c r="B12" s="5">
        <v>41660</v>
      </c>
      <c r="C12" s="4" t="s">
        <v>22</v>
      </c>
      <c r="D12" s="4" t="s">
        <v>9</v>
      </c>
      <c r="E12" s="4">
        <v>2</v>
      </c>
    </row>
    <row r="13" spans="1:5" s="1" customFormat="1" ht="14" x14ac:dyDescent="0.15">
      <c r="A13" s="4" t="s">
        <v>52</v>
      </c>
      <c r="B13" s="5">
        <v>41661</v>
      </c>
      <c r="C13" s="4" t="s">
        <v>28</v>
      </c>
      <c r="D13" s="4" t="s">
        <v>9</v>
      </c>
      <c r="E13" s="4">
        <v>2</v>
      </c>
    </row>
    <row r="14" spans="1:5" s="1" customFormat="1" ht="14" x14ac:dyDescent="0.15">
      <c r="A14" s="4" t="s">
        <v>55</v>
      </c>
      <c r="B14" s="5">
        <v>41662</v>
      </c>
      <c r="C14" s="4" t="s">
        <v>22</v>
      </c>
      <c r="D14" s="4" t="s">
        <v>9</v>
      </c>
      <c r="E14" s="4">
        <v>2</v>
      </c>
    </row>
    <row r="15" spans="1:5" s="1" customFormat="1" ht="14" x14ac:dyDescent="0.15">
      <c r="A15" s="4" t="s">
        <v>53</v>
      </c>
      <c r="B15" s="5">
        <v>41663</v>
      </c>
      <c r="C15" s="4" t="s">
        <v>5</v>
      </c>
      <c r="D15" s="4" t="s">
        <v>9</v>
      </c>
      <c r="E15" s="4">
        <v>1</v>
      </c>
    </row>
    <row r="16" spans="1:5" s="1" customFormat="1" ht="14" x14ac:dyDescent="0.15">
      <c r="A16" s="4" t="s">
        <v>54</v>
      </c>
      <c r="B16" s="5">
        <v>41663</v>
      </c>
      <c r="C16" s="4" t="s">
        <v>28</v>
      </c>
      <c r="D16" s="4" t="s">
        <v>9</v>
      </c>
      <c r="E16" s="4">
        <v>3</v>
      </c>
    </row>
    <row r="17" spans="1:5" s="1" customFormat="1" ht="14" x14ac:dyDescent="0.15">
      <c r="A17" s="4" t="s">
        <v>56</v>
      </c>
      <c r="B17" s="5">
        <v>41666</v>
      </c>
      <c r="C17" s="4" t="s">
        <v>28</v>
      </c>
      <c r="D17" s="4" t="s">
        <v>9</v>
      </c>
      <c r="E17" s="4">
        <v>1</v>
      </c>
    </row>
    <row r="18" spans="1:5" s="1" customFormat="1" ht="14" x14ac:dyDescent="0.15">
      <c r="A18" s="4" t="s">
        <v>57</v>
      </c>
      <c r="B18" s="5">
        <v>41666</v>
      </c>
      <c r="C18" s="4" t="s">
        <v>28</v>
      </c>
      <c r="D18" s="4" t="s">
        <v>9</v>
      </c>
      <c r="E18" s="4">
        <v>1</v>
      </c>
    </row>
    <row r="19" spans="1:5" s="1" customFormat="1" ht="14" x14ac:dyDescent="0.15">
      <c r="A19" s="4" t="s">
        <v>58</v>
      </c>
      <c r="B19" s="5">
        <v>41667</v>
      </c>
      <c r="C19" s="4" t="s">
        <v>22</v>
      </c>
      <c r="D19" s="4" t="s">
        <v>9</v>
      </c>
      <c r="E19" s="4">
        <v>2</v>
      </c>
    </row>
    <row r="20" spans="1:5" s="1" customFormat="1" ht="14" x14ac:dyDescent="0.15">
      <c r="A20" s="4" t="s">
        <v>59</v>
      </c>
      <c r="B20" s="5">
        <v>41669</v>
      </c>
      <c r="C20" s="4" t="s">
        <v>28</v>
      </c>
      <c r="D20" s="4" t="s">
        <v>9</v>
      </c>
      <c r="E20" s="4">
        <v>2</v>
      </c>
    </row>
    <row r="21" spans="1:5" s="1" customFormat="1" ht="14" x14ac:dyDescent="0.15">
      <c r="A21" s="4" t="s">
        <v>37</v>
      </c>
      <c r="B21" s="5">
        <v>41670</v>
      </c>
      <c r="C21" s="4" t="s">
        <v>5</v>
      </c>
      <c r="D21" s="4" t="s">
        <v>9</v>
      </c>
      <c r="E21" s="4">
        <v>2</v>
      </c>
    </row>
    <row r="22" spans="1:5" s="1" customFormat="1" ht="14" x14ac:dyDescent="0.15">
      <c r="A22" s="4" t="s">
        <v>60</v>
      </c>
      <c r="B22" s="5">
        <v>41673</v>
      </c>
      <c r="C22" s="4" t="s">
        <v>22</v>
      </c>
      <c r="D22" s="4" t="s">
        <v>9</v>
      </c>
      <c r="E22" s="4">
        <v>2</v>
      </c>
    </row>
    <row r="23" spans="1:5" s="1" customFormat="1" ht="14" x14ac:dyDescent="0.15">
      <c r="A23" s="4" t="s">
        <v>38</v>
      </c>
      <c r="B23" s="5">
        <v>41673</v>
      </c>
      <c r="C23" s="4" t="s">
        <v>11</v>
      </c>
      <c r="D23" s="4" t="s">
        <v>9</v>
      </c>
      <c r="E23" s="4">
        <v>1</v>
      </c>
    </row>
    <row r="24" spans="1:5" s="1" customFormat="1" ht="14" x14ac:dyDescent="0.15">
      <c r="A24" s="4" t="s">
        <v>61</v>
      </c>
      <c r="B24" s="5">
        <v>41675</v>
      </c>
      <c r="C24" s="4" t="s">
        <v>28</v>
      </c>
      <c r="D24" s="4" t="s">
        <v>9</v>
      </c>
      <c r="E24" s="4">
        <v>2</v>
      </c>
    </row>
    <row r="25" spans="1:5" s="1" customFormat="1" ht="14" x14ac:dyDescent="0.15">
      <c r="A25" s="4" t="s">
        <v>63</v>
      </c>
      <c r="B25" s="5">
        <v>41676</v>
      </c>
      <c r="C25" s="4" t="s">
        <v>22</v>
      </c>
      <c r="D25" s="4" t="s">
        <v>9</v>
      </c>
      <c r="E25" s="4">
        <v>2</v>
      </c>
    </row>
    <row r="26" spans="1:5" s="1" customFormat="1" ht="14" x14ac:dyDescent="0.15">
      <c r="A26" s="4" t="s">
        <v>64</v>
      </c>
      <c r="B26" s="5">
        <v>41680</v>
      </c>
      <c r="C26" s="4" t="s">
        <v>22</v>
      </c>
      <c r="D26" s="4" t="s">
        <v>9</v>
      </c>
      <c r="E26" s="4">
        <v>2</v>
      </c>
    </row>
    <row r="27" spans="1:5" s="1" customFormat="1" ht="14" x14ac:dyDescent="0.15">
      <c r="A27" s="4" t="s">
        <v>65</v>
      </c>
      <c r="B27" s="5">
        <v>41682</v>
      </c>
      <c r="C27" s="4" t="s">
        <v>5</v>
      </c>
      <c r="D27" s="4" t="s">
        <v>9</v>
      </c>
      <c r="E27" s="4">
        <v>1</v>
      </c>
    </row>
    <row r="28" spans="1:5" s="1" customFormat="1" ht="14" x14ac:dyDescent="0.15">
      <c r="A28" s="4" t="s">
        <v>66</v>
      </c>
      <c r="B28" s="5">
        <v>41682</v>
      </c>
      <c r="C28" s="4" t="s">
        <v>22</v>
      </c>
      <c r="D28" s="4" t="s">
        <v>9</v>
      </c>
      <c r="E28" s="4">
        <v>2</v>
      </c>
    </row>
    <row r="29" spans="1:5" s="1" customFormat="1" ht="14" x14ac:dyDescent="0.15">
      <c r="A29" s="4" t="s">
        <v>69</v>
      </c>
      <c r="B29" s="5">
        <v>41684</v>
      </c>
      <c r="C29" s="4" t="s">
        <v>11</v>
      </c>
      <c r="D29" s="4" t="s">
        <v>9</v>
      </c>
      <c r="E29" s="4">
        <v>4</v>
      </c>
    </row>
    <row r="30" spans="1:5" s="1" customFormat="1" ht="14" x14ac:dyDescent="0.15">
      <c r="A30" s="4" t="s">
        <v>67</v>
      </c>
      <c r="B30" s="5">
        <v>41687</v>
      </c>
      <c r="C30" s="4" t="s">
        <v>28</v>
      </c>
      <c r="D30" s="4" t="s">
        <v>9</v>
      </c>
      <c r="E30" s="4">
        <v>1</v>
      </c>
    </row>
    <row r="31" spans="1:5" s="1" customFormat="1" ht="14" x14ac:dyDescent="0.15">
      <c r="A31" s="4" t="s">
        <v>68</v>
      </c>
      <c r="B31" s="5">
        <v>41687</v>
      </c>
      <c r="C31" s="4" t="s">
        <v>22</v>
      </c>
      <c r="D31" s="4" t="s">
        <v>9</v>
      </c>
      <c r="E31" s="4">
        <v>1</v>
      </c>
    </row>
    <row r="32" spans="1:5" s="1" customFormat="1" ht="14" x14ac:dyDescent="0.15">
      <c r="A32" s="4" t="s">
        <v>70</v>
      </c>
      <c r="B32" s="5">
        <v>41688</v>
      </c>
      <c r="C32" s="4" t="s">
        <v>5</v>
      </c>
      <c r="D32" s="4" t="s">
        <v>9</v>
      </c>
      <c r="E32" s="4">
        <v>1</v>
      </c>
    </row>
    <row r="33" spans="1:5" s="1" customFormat="1" ht="28" x14ac:dyDescent="0.15">
      <c r="A33" s="3" t="s">
        <v>0</v>
      </c>
      <c r="B33" s="3" t="s">
        <v>1</v>
      </c>
      <c r="C33" s="3" t="s">
        <v>2</v>
      </c>
      <c r="D33" s="3" t="s">
        <v>3</v>
      </c>
      <c r="E33" s="3" t="s">
        <v>6</v>
      </c>
    </row>
    <row r="34" spans="1:5" s="1" customFormat="1" ht="14" x14ac:dyDescent="0.15">
      <c r="A34" s="4" t="s">
        <v>71</v>
      </c>
      <c r="B34" s="5">
        <v>41691</v>
      </c>
      <c r="C34" s="4" t="s">
        <v>28</v>
      </c>
      <c r="D34" s="4" t="s">
        <v>9</v>
      </c>
      <c r="E34" s="4">
        <v>2</v>
      </c>
    </row>
    <row r="35" spans="1:5" s="1" customFormat="1" ht="14" x14ac:dyDescent="0.15">
      <c r="A35" s="4" t="s">
        <v>72</v>
      </c>
      <c r="B35" s="5">
        <v>41696</v>
      </c>
      <c r="C35" s="4" t="s">
        <v>22</v>
      </c>
      <c r="D35" s="4" t="s">
        <v>9</v>
      </c>
      <c r="E35" s="4">
        <v>2</v>
      </c>
    </row>
    <row r="36" spans="1:5" s="2" customFormat="1" ht="14" x14ac:dyDescent="0.15">
      <c r="A36" s="4" t="s">
        <v>73</v>
      </c>
      <c r="B36" s="5">
        <v>41701</v>
      </c>
      <c r="C36" s="4" t="s">
        <v>22</v>
      </c>
      <c r="D36" s="4" t="s">
        <v>9</v>
      </c>
      <c r="E36" s="4">
        <v>3</v>
      </c>
    </row>
    <row r="37" spans="1:5" s="1" customFormat="1" ht="14" x14ac:dyDescent="0.15">
      <c r="A37" s="4" t="s">
        <v>74</v>
      </c>
      <c r="B37" s="5">
        <v>41703</v>
      </c>
      <c r="C37" s="4" t="s">
        <v>22</v>
      </c>
      <c r="D37" s="4" t="s">
        <v>9</v>
      </c>
      <c r="E37" s="4">
        <v>2</v>
      </c>
    </row>
    <row r="38" spans="1:5" s="1" customFormat="1" ht="28" x14ac:dyDescent="0.15">
      <c r="A38" s="4" t="s">
        <v>76</v>
      </c>
      <c r="B38" s="5">
        <v>41714</v>
      </c>
      <c r="C38" s="4" t="s">
        <v>13</v>
      </c>
      <c r="D38" s="4" t="s">
        <v>9</v>
      </c>
      <c r="E38" s="4">
        <v>1</v>
      </c>
    </row>
    <row r="39" spans="1:5" s="1" customFormat="1" ht="14" x14ac:dyDescent="0.15">
      <c r="A39" s="4" t="s">
        <v>75</v>
      </c>
      <c r="B39" s="5">
        <v>41724</v>
      </c>
      <c r="C39" s="4" t="s">
        <v>28</v>
      </c>
      <c r="D39" s="4" t="s">
        <v>9</v>
      </c>
      <c r="E39" s="4">
        <v>1</v>
      </c>
    </row>
    <row r="40" spans="1:5" s="1" customFormat="1" ht="14" x14ac:dyDescent="0.15">
      <c r="A40" s="4" t="s">
        <v>77</v>
      </c>
      <c r="B40" s="5">
        <v>41744</v>
      </c>
      <c r="C40" s="4" t="s">
        <v>22</v>
      </c>
      <c r="D40" s="4" t="s">
        <v>9</v>
      </c>
      <c r="E40" s="4">
        <v>4</v>
      </c>
    </row>
    <row r="41" spans="1:5" s="1" customFormat="1" ht="14" x14ac:dyDescent="0.15">
      <c r="A41" s="4" t="s">
        <v>78</v>
      </c>
      <c r="B41" s="5">
        <v>41745</v>
      </c>
      <c r="C41" s="4" t="s">
        <v>22</v>
      </c>
      <c r="D41" s="4" t="s">
        <v>9</v>
      </c>
      <c r="E41" s="4">
        <v>4</v>
      </c>
    </row>
    <row r="42" spans="1:5" s="1" customFormat="1" ht="14" x14ac:dyDescent="0.15">
      <c r="A42" s="4" t="s">
        <v>80</v>
      </c>
      <c r="B42" s="5">
        <v>41751</v>
      </c>
      <c r="C42" s="4" t="s">
        <v>22</v>
      </c>
      <c r="D42" s="4" t="s">
        <v>9</v>
      </c>
      <c r="E42" s="4">
        <v>4</v>
      </c>
    </row>
    <row r="43" spans="1:5" s="1" customFormat="1" ht="14" x14ac:dyDescent="0.15">
      <c r="A43" s="4" t="s">
        <v>81</v>
      </c>
      <c r="B43" s="5">
        <v>41757</v>
      </c>
      <c r="C43" s="4" t="s">
        <v>22</v>
      </c>
      <c r="D43" s="4" t="s">
        <v>9</v>
      </c>
      <c r="E43" s="4">
        <v>3</v>
      </c>
    </row>
    <row r="44" spans="1:5" s="1" customFormat="1" ht="14" x14ac:dyDescent="0.15">
      <c r="A44" s="4" t="s">
        <v>39</v>
      </c>
      <c r="B44" s="5">
        <v>41761</v>
      </c>
      <c r="C44" s="4" t="s">
        <v>19</v>
      </c>
      <c r="D44" s="4" t="s">
        <v>9</v>
      </c>
      <c r="E44" s="4">
        <v>4</v>
      </c>
    </row>
    <row r="45" spans="1:5" s="1" customFormat="1" ht="14" x14ac:dyDescent="0.15">
      <c r="A45" s="4" t="s">
        <v>82</v>
      </c>
      <c r="B45" s="5">
        <v>41765</v>
      </c>
      <c r="C45" s="4" t="s">
        <v>28</v>
      </c>
      <c r="D45" s="4" t="s">
        <v>9</v>
      </c>
      <c r="E45" s="4">
        <v>1</v>
      </c>
    </row>
    <row r="46" spans="1:5" s="1" customFormat="1" ht="14" x14ac:dyDescent="0.15">
      <c r="A46" s="4" t="s">
        <v>83</v>
      </c>
      <c r="B46" s="5">
        <v>41765</v>
      </c>
      <c r="C46" s="4" t="s">
        <v>22</v>
      </c>
      <c r="D46" s="4" t="s">
        <v>9</v>
      </c>
      <c r="E46" s="4">
        <v>4</v>
      </c>
    </row>
    <row r="47" spans="1:5" s="1" customFormat="1" ht="28" x14ac:dyDescent="0.15">
      <c r="A47" s="4" t="s">
        <v>40</v>
      </c>
      <c r="B47" s="5">
        <v>41766</v>
      </c>
      <c r="C47" s="4" t="s">
        <v>13</v>
      </c>
      <c r="D47" s="4" t="s">
        <v>9</v>
      </c>
      <c r="E47" s="4">
        <v>2</v>
      </c>
    </row>
    <row r="48" spans="1:5" s="1" customFormat="1" ht="14" x14ac:dyDescent="0.15">
      <c r="A48" s="4" t="s">
        <v>84</v>
      </c>
      <c r="B48" s="5">
        <v>41771</v>
      </c>
      <c r="C48" s="4" t="s">
        <v>22</v>
      </c>
      <c r="D48" s="4" t="s">
        <v>9</v>
      </c>
      <c r="E48" s="4">
        <v>4</v>
      </c>
    </row>
    <row r="49" spans="1:5" s="1" customFormat="1" ht="14" x14ac:dyDescent="0.15">
      <c r="A49" s="4" t="s">
        <v>85</v>
      </c>
      <c r="B49" s="5">
        <v>41772</v>
      </c>
      <c r="C49" s="4" t="s">
        <v>11</v>
      </c>
      <c r="D49" s="4" t="s">
        <v>9</v>
      </c>
      <c r="E49" s="4">
        <v>1</v>
      </c>
    </row>
    <row r="50" spans="1:5" s="1" customFormat="1" ht="14" x14ac:dyDescent="0.15">
      <c r="A50" s="4" t="s">
        <v>79</v>
      </c>
      <c r="B50" s="5">
        <v>41774</v>
      </c>
      <c r="C50" s="4" t="s">
        <v>11</v>
      </c>
      <c r="D50" s="4" t="s">
        <v>9</v>
      </c>
      <c r="E50" s="4">
        <v>1</v>
      </c>
    </row>
    <row r="51" spans="1:5" s="1" customFormat="1" ht="14" x14ac:dyDescent="0.15">
      <c r="A51" s="4" t="s">
        <v>41</v>
      </c>
      <c r="B51" s="5">
        <v>41778</v>
      </c>
      <c r="C51" s="4" t="s">
        <v>11</v>
      </c>
      <c r="D51" s="4" t="s">
        <v>9</v>
      </c>
      <c r="E51" s="4">
        <v>2</v>
      </c>
    </row>
    <row r="52" spans="1:5" s="1" customFormat="1" ht="14" x14ac:dyDescent="0.15">
      <c r="A52" s="4" t="s">
        <v>86</v>
      </c>
      <c r="B52" s="5">
        <v>41780</v>
      </c>
      <c r="C52" s="4" t="s">
        <v>28</v>
      </c>
      <c r="D52" s="4" t="s">
        <v>9</v>
      </c>
      <c r="E52" s="4">
        <v>2</v>
      </c>
    </row>
    <row r="53" spans="1:5" s="1" customFormat="1" ht="14" x14ac:dyDescent="0.15">
      <c r="A53" s="4" t="s">
        <v>87</v>
      </c>
      <c r="B53" s="5">
        <v>41781</v>
      </c>
      <c r="C53" s="4" t="s">
        <v>28</v>
      </c>
      <c r="D53" s="4" t="s">
        <v>9</v>
      </c>
      <c r="E53" s="4">
        <v>1</v>
      </c>
    </row>
    <row r="54" spans="1:5" s="1" customFormat="1" ht="14" x14ac:dyDescent="0.15">
      <c r="A54" s="25" t="s">
        <v>141</v>
      </c>
      <c r="B54" s="26"/>
      <c r="C54" s="26"/>
      <c r="D54" s="27"/>
      <c r="E54" s="3">
        <f>SUM(E2:E53)</f>
        <v>101</v>
      </c>
    </row>
    <row r="55" spans="1:5" x14ac:dyDescent="0.2">
      <c r="A55" s="31" t="s">
        <v>228</v>
      </c>
      <c r="B55" s="31"/>
      <c r="C55" s="31"/>
      <c r="D55" s="31"/>
      <c r="E55" s="24" t="s">
        <v>238</v>
      </c>
    </row>
    <row r="56" spans="1:5" x14ac:dyDescent="0.2">
      <c r="A56" s="32" t="s">
        <v>229</v>
      </c>
      <c r="B56" s="32"/>
      <c r="C56" s="32"/>
      <c r="D56" s="32"/>
      <c r="E56" s="24" t="s">
        <v>239</v>
      </c>
    </row>
  </sheetData>
  <mergeCells count="3">
    <mergeCell ref="A54:D54"/>
    <mergeCell ref="A55:D55"/>
    <mergeCell ref="A56:D56"/>
  </mergeCells>
  <phoneticPr fontId="5" type="noConversion"/>
  <pageMargins left="0.75" right="0.75" top="1" bottom="1" header="0.5" footer="0.5"/>
  <pageSetup orientation="landscape" horizontalDpi="4294967292" verticalDpi="4294967292"/>
  <headerFooter>
    <oddHeader>&amp;C&amp;"Times New Roman,Regular"Spring 2014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view="pageLayout" topLeftCell="A44" workbookViewId="0">
      <selection activeCell="F48" sqref="F48"/>
    </sheetView>
  </sheetViews>
  <sheetFormatPr baseColWidth="10" defaultRowHeight="16" x14ac:dyDescent="0.2"/>
  <cols>
    <col min="1" max="1" width="49.5" style="8" customWidth="1"/>
    <col min="3" max="3" width="21.83203125" customWidth="1"/>
    <col min="4" max="4" width="11.83203125" customWidth="1"/>
    <col min="5" max="5" width="16" customWidth="1"/>
  </cols>
  <sheetData>
    <row r="1" spans="1:5" s="2" customFormat="1" ht="32" x14ac:dyDescent="0.15">
      <c r="A1" s="9" t="s">
        <v>0</v>
      </c>
      <c r="B1" s="9" t="s">
        <v>1</v>
      </c>
      <c r="C1" s="9" t="s">
        <v>2</v>
      </c>
      <c r="D1" s="9" t="s">
        <v>3</v>
      </c>
      <c r="E1" s="9" t="s">
        <v>6</v>
      </c>
    </row>
    <row r="2" spans="1:5" x14ac:dyDescent="0.2">
      <c r="A2" s="14" t="s">
        <v>91</v>
      </c>
      <c r="B2" s="15">
        <v>41876</v>
      </c>
      <c r="C2" s="16" t="s">
        <v>13</v>
      </c>
      <c r="D2" s="16" t="s">
        <v>9</v>
      </c>
      <c r="E2" s="16">
        <v>1</v>
      </c>
    </row>
    <row r="3" spans="1:5" x14ac:dyDescent="0.2">
      <c r="A3" s="14" t="s">
        <v>92</v>
      </c>
      <c r="B3" s="15">
        <v>41876</v>
      </c>
      <c r="C3" s="16" t="s">
        <v>13</v>
      </c>
      <c r="D3" s="16" t="s">
        <v>9</v>
      </c>
      <c r="E3" s="16">
        <v>1</v>
      </c>
    </row>
    <row r="4" spans="1:5" x14ac:dyDescent="0.2">
      <c r="A4" s="14" t="s">
        <v>93</v>
      </c>
      <c r="B4" s="15">
        <v>41877</v>
      </c>
      <c r="C4" s="16" t="s">
        <v>5</v>
      </c>
      <c r="D4" s="16" t="s">
        <v>9</v>
      </c>
      <c r="E4" s="16">
        <v>2</v>
      </c>
    </row>
    <row r="5" spans="1:5" x14ac:dyDescent="0.2">
      <c r="A5" s="14" t="s">
        <v>94</v>
      </c>
      <c r="B5" s="15">
        <v>41878</v>
      </c>
      <c r="C5" s="16" t="s">
        <v>5</v>
      </c>
      <c r="D5" s="16" t="s">
        <v>9</v>
      </c>
      <c r="E5" s="16">
        <v>2</v>
      </c>
    </row>
    <row r="6" spans="1:5" x14ac:dyDescent="0.2">
      <c r="A6" s="14" t="s">
        <v>183</v>
      </c>
      <c r="B6" s="15">
        <v>41879</v>
      </c>
      <c r="C6" s="16" t="s">
        <v>124</v>
      </c>
      <c r="D6" s="16" t="s">
        <v>105</v>
      </c>
      <c r="E6" s="16">
        <v>2.5</v>
      </c>
    </row>
    <row r="7" spans="1:5" x14ac:dyDescent="0.2">
      <c r="A7" s="14" t="s">
        <v>95</v>
      </c>
      <c r="B7" s="15">
        <v>41880</v>
      </c>
      <c r="C7" s="16" t="s">
        <v>11</v>
      </c>
      <c r="D7" s="16" t="s">
        <v>9</v>
      </c>
      <c r="E7" s="16">
        <v>1</v>
      </c>
    </row>
    <row r="8" spans="1:5" x14ac:dyDescent="0.2">
      <c r="A8" s="14" t="s">
        <v>96</v>
      </c>
      <c r="B8" s="15">
        <v>41880</v>
      </c>
      <c r="C8" s="16" t="s">
        <v>5</v>
      </c>
      <c r="D8" s="16" t="s">
        <v>9</v>
      </c>
      <c r="E8" s="16">
        <v>1</v>
      </c>
    </row>
    <row r="9" spans="1:5" ht="32" x14ac:dyDescent="0.2">
      <c r="A9" s="14" t="s">
        <v>125</v>
      </c>
      <c r="B9" s="17">
        <v>41886</v>
      </c>
      <c r="C9" s="16" t="s">
        <v>124</v>
      </c>
      <c r="D9" s="16" t="s">
        <v>105</v>
      </c>
      <c r="E9" s="16">
        <v>2.5</v>
      </c>
    </row>
    <row r="10" spans="1:5" x14ac:dyDescent="0.2">
      <c r="A10" s="14" t="s">
        <v>88</v>
      </c>
      <c r="B10" s="15">
        <v>41887</v>
      </c>
      <c r="C10" s="16" t="s">
        <v>11</v>
      </c>
      <c r="D10" s="16" t="s">
        <v>9</v>
      </c>
      <c r="E10" s="16">
        <v>1</v>
      </c>
    </row>
    <row r="11" spans="1:5" x14ac:dyDescent="0.2">
      <c r="A11" s="14" t="s">
        <v>97</v>
      </c>
      <c r="B11" s="15">
        <v>41891</v>
      </c>
      <c r="C11" s="16" t="s">
        <v>5</v>
      </c>
      <c r="D11" s="16" t="s">
        <v>9</v>
      </c>
      <c r="E11" s="16">
        <v>1</v>
      </c>
    </row>
    <row r="12" spans="1:5" x14ac:dyDescent="0.2">
      <c r="A12" s="14" t="s">
        <v>98</v>
      </c>
      <c r="B12" s="15">
        <v>41892</v>
      </c>
      <c r="C12" s="16" t="s">
        <v>13</v>
      </c>
      <c r="D12" s="16" t="s">
        <v>9</v>
      </c>
      <c r="E12" s="16">
        <v>1</v>
      </c>
    </row>
    <row r="13" spans="1:5" ht="32" x14ac:dyDescent="0.2">
      <c r="A13" s="14" t="s">
        <v>126</v>
      </c>
      <c r="B13" s="17">
        <v>41893</v>
      </c>
      <c r="C13" s="16" t="s">
        <v>124</v>
      </c>
      <c r="D13" s="16" t="s">
        <v>105</v>
      </c>
      <c r="E13" s="16">
        <v>2.5</v>
      </c>
    </row>
    <row r="14" spans="1:5" x14ac:dyDescent="0.2">
      <c r="A14" s="14" t="s">
        <v>99</v>
      </c>
      <c r="B14" s="15">
        <v>41894</v>
      </c>
      <c r="C14" s="16" t="s">
        <v>13</v>
      </c>
      <c r="D14" s="16" t="s">
        <v>9</v>
      </c>
      <c r="E14" s="16">
        <v>1</v>
      </c>
    </row>
    <row r="15" spans="1:5" x14ac:dyDescent="0.2">
      <c r="A15" s="14" t="s">
        <v>100</v>
      </c>
      <c r="B15" s="15">
        <v>41898</v>
      </c>
      <c r="C15" s="16" t="s">
        <v>13</v>
      </c>
      <c r="D15" s="16" t="s">
        <v>9</v>
      </c>
      <c r="E15" s="16">
        <v>2</v>
      </c>
    </row>
    <row r="16" spans="1:5" x14ac:dyDescent="0.2">
      <c r="A16" s="14" t="s">
        <v>101</v>
      </c>
      <c r="B16" s="15">
        <v>41900</v>
      </c>
      <c r="C16" s="16" t="s">
        <v>13</v>
      </c>
      <c r="D16" s="16" t="s">
        <v>9</v>
      </c>
      <c r="E16" s="16">
        <v>1</v>
      </c>
    </row>
    <row r="17" spans="1:6" ht="32" x14ac:dyDescent="0.2">
      <c r="A17" s="14" t="s">
        <v>129</v>
      </c>
      <c r="B17" s="17">
        <v>41900</v>
      </c>
      <c r="C17" s="16" t="s">
        <v>124</v>
      </c>
      <c r="D17" s="16" t="s">
        <v>105</v>
      </c>
      <c r="E17" s="16">
        <v>2.5</v>
      </c>
    </row>
    <row r="18" spans="1:6" x14ac:dyDescent="0.2">
      <c r="A18" s="14" t="s">
        <v>102</v>
      </c>
      <c r="B18" s="15">
        <v>41904</v>
      </c>
      <c r="C18" s="16" t="s">
        <v>5</v>
      </c>
      <c r="D18" s="16" t="s">
        <v>9</v>
      </c>
      <c r="E18" s="16">
        <v>1</v>
      </c>
    </row>
    <row r="19" spans="1:6" ht="32" x14ac:dyDescent="0.2">
      <c r="A19" s="14" t="s">
        <v>10</v>
      </c>
      <c r="B19" s="15">
        <v>41906</v>
      </c>
      <c r="C19" s="16" t="s">
        <v>11</v>
      </c>
      <c r="D19" s="16" t="s">
        <v>9</v>
      </c>
      <c r="E19" s="16">
        <v>2</v>
      </c>
    </row>
    <row r="20" spans="1:6" x14ac:dyDescent="0.2">
      <c r="A20" s="14" t="s">
        <v>103</v>
      </c>
      <c r="B20" s="15">
        <v>41906</v>
      </c>
      <c r="C20" s="16" t="s">
        <v>13</v>
      </c>
      <c r="D20" s="16" t="s">
        <v>9</v>
      </c>
      <c r="E20" s="16">
        <v>4</v>
      </c>
    </row>
    <row r="21" spans="1:6" x14ac:dyDescent="0.2">
      <c r="A21" s="14" t="s">
        <v>130</v>
      </c>
      <c r="B21" s="17">
        <v>41907</v>
      </c>
      <c r="C21" s="16" t="s">
        <v>124</v>
      </c>
      <c r="D21" s="16" t="s">
        <v>105</v>
      </c>
      <c r="E21" s="16">
        <v>2.5</v>
      </c>
    </row>
    <row r="22" spans="1:6" ht="32" x14ac:dyDescent="0.2">
      <c r="A22" s="14" t="s">
        <v>131</v>
      </c>
      <c r="B22" s="17">
        <v>41914</v>
      </c>
      <c r="C22" s="16" t="s">
        <v>124</v>
      </c>
      <c r="D22" s="16" t="s">
        <v>105</v>
      </c>
      <c r="E22" s="16">
        <v>2.5</v>
      </c>
    </row>
    <row r="23" spans="1:6" x14ac:dyDescent="0.2">
      <c r="A23" s="14" t="s">
        <v>104</v>
      </c>
      <c r="B23" s="15">
        <v>41920</v>
      </c>
      <c r="C23" s="16" t="s">
        <v>5</v>
      </c>
      <c r="D23" s="16" t="s">
        <v>105</v>
      </c>
      <c r="E23" s="16">
        <v>2</v>
      </c>
      <c r="F23">
        <f>SUM(E2:E23)</f>
        <v>39</v>
      </c>
    </row>
    <row r="24" spans="1:6" s="2" customFormat="1" ht="32" x14ac:dyDescent="0.15">
      <c r="A24" s="9" t="s">
        <v>0</v>
      </c>
      <c r="B24" s="9" t="s">
        <v>1</v>
      </c>
      <c r="C24" s="9" t="s">
        <v>2</v>
      </c>
      <c r="D24" s="9" t="s">
        <v>3</v>
      </c>
      <c r="E24" s="9" t="s">
        <v>6</v>
      </c>
    </row>
    <row r="25" spans="1:6" ht="32" x14ac:dyDescent="0.2">
      <c r="A25" s="14" t="s">
        <v>132</v>
      </c>
      <c r="B25" s="17">
        <v>41921</v>
      </c>
      <c r="C25" s="16" t="s">
        <v>124</v>
      </c>
      <c r="D25" s="16" t="s">
        <v>105</v>
      </c>
      <c r="E25" s="16">
        <v>2.5</v>
      </c>
    </row>
    <row r="26" spans="1:6" x14ac:dyDescent="0.2">
      <c r="A26" s="14" t="s">
        <v>104</v>
      </c>
      <c r="B26" s="15">
        <v>41925</v>
      </c>
      <c r="C26" s="16" t="s">
        <v>5</v>
      </c>
      <c r="D26" s="16" t="s">
        <v>105</v>
      </c>
      <c r="E26" s="16">
        <v>1</v>
      </c>
    </row>
    <row r="27" spans="1:6" x14ac:dyDescent="0.2">
      <c r="A27" s="14" t="s">
        <v>104</v>
      </c>
      <c r="B27" s="15">
        <v>41927</v>
      </c>
      <c r="C27" s="16" t="s">
        <v>5</v>
      </c>
      <c r="D27" s="16" t="s">
        <v>105</v>
      </c>
      <c r="E27" s="16">
        <v>1</v>
      </c>
    </row>
    <row r="28" spans="1:6" ht="32" x14ac:dyDescent="0.2">
      <c r="A28" s="14" t="s">
        <v>133</v>
      </c>
      <c r="B28" s="17">
        <v>41928</v>
      </c>
      <c r="C28" s="16" t="s">
        <v>124</v>
      </c>
      <c r="D28" s="16" t="s">
        <v>105</v>
      </c>
      <c r="E28" s="16">
        <v>2.5</v>
      </c>
    </row>
    <row r="29" spans="1:6" x14ac:dyDescent="0.2">
      <c r="A29" s="14" t="s">
        <v>104</v>
      </c>
      <c r="B29" s="15">
        <v>41932</v>
      </c>
      <c r="C29" s="16" t="s">
        <v>5</v>
      </c>
      <c r="D29" s="16" t="s">
        <v>105</v>
      </c>
      <c r="E29" s="16">
        <v>2</v>
      </c>
    </row>
    <row r="30" spans="1:6" x14ac:dyDescent="0.2">
      <c r="A30" s="14" t="s">
        <v>104</v>
      </c>
      <c r="B30" s="15">
        <v>41934</v>
      </c>
      <c r="C30" s="16" t="s">
        <v>5</v>
      </c>
      <c r="D30" s="16" t="s">
        <v>105</v>
      </c>
      <c r="E30" s="16">
        <v>1</v>
      </c>
    </row>
    <row r="31" spans="1:6" ht="32" x14ac:dyDescent="0.2">
      <c r="A31" s="14" t="s">
        <v>134</v>
      </c>
      <c r="B31" s="17">
        <v>41935</v>
      </c>
      <c r="C31" s="16" t="s">
        <v>124</v>
      </c>
      <c r="D31" s="16" t="s">
        <v>105</v>
      </c>
      <c r="E31" s="16">
        <v>2.5</v>
      </c>
    </row>
    <row r="32" spans="1:6" x14ac:dyDescent="0.2">
      <c r="A32" s="14" t="s">
        <v>112</v>
      </c>
      <c r="B32" s="15">
        <v>41936</v>
      </c>
      <c r="C32" s="16" t="s">
        <v>19</v>
      </c>
      <c r="D32" s="16" t="s">
        <v>9</v>
      </c>
      <c r="E32" s="16">
        <v>3</v>
      </c>
    </row>
    <row r="33" spans="1:6" x14ac:dyDescent="0.2">
      <c r="A33" s="14" t="s">
        <v>104</v>
      </c>
      <c r="B33" s="15">
        <v>41939</v>
      </c>
      <c r="C33" s="16" t="s">
        <v>5</v>
      </c>
      <c r="D33" s="16" t="s">
        <v>105</v>
      </c>
      <c r="E33" s="16">
        <v>2</v>
      </c>
    </row>
    <row r="34" spans="1:6" x14ac:dyDescent="0.2">
      <c r="A34" s="14" t="s">
        <v>104</v>
      </c>
      <c r="B34" s="15">
        <v>41941</v>
      </c>
      <c r="C34" s="16" t="s">
        <v>5</v>
      </c>
      <c r="D34" s="16" t="s">
        <v>105</v>
      </c>
      <c r="E34" s="16">
        <v>1</v>
      </c>
    </row>
    <row r="35" spans="1:6" ht="32" x14ac:dyDescent="0.2">
      <c r="A35" s="14" t="s">
        <v>135</v>
      </c>
      <c r="B35" s="17">
        <v>41942</v>
      </c>
      <c r="C35" s="16" t="s">
        <v>124</v>
      </c>
      <c r="D35" s="16" t="s">
        <v>105</v>
      </c>
      <c r="E35" s="16">
        <v>2.5</v>
      </c>
    </row>
    <row r="36" spans="1:6" x14ac:dyDescent="0.2">
      <c r="A36" s="14" t="s">
        <v>104</v>
      </c>
      <c r="B36" s="15">
        <v>41946</v>
      </c>
      <c r="C36" s="16" t="s">
        <v>5</v>
      </c>
      <c r="D36" s="16" t="s">
        <v>105</v>
      </c>
      <c r="E36" s="16">
        <v>2</v>
      </c>
    </row>
    <row r="37" spans="1:6" x14ac:dyDescent="0.2">
      <c r="A37" s="14" t="s">
        <v>106</v>
      </c>
      <c r="B37" s="15">
        <v>41947</v>
      </c>
      <c r="C37" s="16" t="s">
        <v>5</v>
      </c>
      <c r="D37" s="16" t="s">
        <v>105</v>
      </c>
      <c r="E37" s="16">
        <v>1</v>
      </c>
    </row>
    <row r="38" spans="1:6" x14ac:dyDescent="0.2">
      <c r="A38" s="14" t="s">
        <v>107</v>
      </c>
      <c r="B38" s="15">
        <v>41949</v>
      </c>
      <c r="C38" s="16" t="s">
        <v>5</v>
      </c>
      <c r="D38" s="16" t="s">
        <v>105</v>
      </c>
      <c r="E38" s="16">
        <v>1</v>
      </c>
    </row>
    <row r="39" spans="1:6" x14ac:dyDescent="0.2">
      <c r="A39" s="14" t="s">
        <v>136</v>
      </c>
      <c r="B39" s="17">
        <v>41949</v>
      </c>
      <c r="C39" s="16" t="s">
        <v>124</v>
      </c>
      <c r="D39" s="16" t="s">
        <v>105</v>
      </c>
      <c r="E39" s="16">
        <v>2.5</v>
      </c>
    </row>
    <row r="40" spans="1:6" x14ac:dyDescent="0.2">
      <c r="A40" s="14" t="s">
        <v>108</v>
      </c>
      <c r="B40" s="15">
        <v>41954</v>
      </c>
      <c r="C40" s="16" t="s">
        <v>22</v>
      </c>
      <c r="D40" s="16" t="s">
        <v>9</v>
      </c>
      <c r="E40" s="16">
        <v>1.5</v>
      </c>
      <c r="F40">
        <f>SUM(E25:E39)+E42+E44</f>
        <v>31</v>
      </c>
    </row>
    <row r="41" spans="1:6" x14ac:dyDescent="0.2">
      <c r="A41" s="14" t="s">
        <v>109</v>
      </c>
      <c r="B41" s="15">
        <v>41955</v>
      </c>
      <c r="C41" s="16" t="s">
        <v>22</v>
      </c>
      <c r="D41" s="16" t="s">
        <v>9</v>
      </c>
      <c r="E41" s="16">
        <v>4</v>
      </c>
    </row>
    <row r="42" spans="1:6" ht="32" x14ac:dyDescent="0.2">
      <c r="A42" s="14" t="s">
        <v>137</v>
      </c>
      <c r="B42" s="17">
        <v>41956</v>
      </c>
      <c r="C42" s="16" t="s">
        <v>124</v>
      </c>
      <c r="D42" s="16" t="s">
        <v>105</v>
      </c>
      <c r="E42" s="16">
        <v>2.5</v>
      </c>
    </row>
    <row r="43" spans="1:6" x14ac:dyDescent="0.2">
      <c r="A43" s="14" t="s">
        <v>23</v>
      </c>
      <c r="B43" s="15">
        <v>41957</v>
      </c>
      <c r="C43" s="16" t="s">
        <v>22</v>
      </c>
      <c r="D43" s="16" t="s">
        <v>9</v>
      </c>
      <c r="E43" s="16">
        <v>4</v>
      </c>
    </row>
    <row r="44" spans="1:6" x14ac:dyDescent="0.2">
      <c r="A44" s="14" t="s">
        <v>104</v>
      </c>
      <c r="B44" s="15">
        <v>41958</v>
      </c>
      <c r="C44" s="16" t="s">
        <v>5</v>
      </c>
      <c r="D44" s="16" t="s">
        <v>105</v>
      </c>
      <c r="E44" s="16">
        <v>1</v>
      </c>
    </row>
    <row r="45" spans="1:6" ht="32" x14ac:dyDescent="0.2">
      <c r="A45" s="14" t="s">
        <v>24</v>
      </c>
      <c r="B45" s="15">
        <v>41961</v>
      </c>
      <c r="C45" s="16" t="s">
        <v>22</v>
      </c>
      <c r="D45" s="16" t="s">
        <v>9</v>
      </c>
      <c r="E45" s="16">
        <v>4</v>
      </c>
    </row>
    <row r="46" spans="1:6" s="2" customFormat="1" ht="32" x14ac:dyDescent="0.15">
      <c r="A46" s="9" t="s">
        <v>0</v>
      </c>
      <c r="B46" s="9" t="s">
        <v>1</v>
      </c>
      <c r="C46" s="9" t="s">
        <v>2</v>
      </c>
      <c r="D46" s="9" t="s">
        <v>3</v>
      </c>
      <c r="E46" s="9" t="s">
        <v>6</v>
      </c>
    </row>
    <row r="47" spans="1:6" ht="32" x14ac:dyDescent="0.2">
      <c r="A47" s="14" t="s">
        <v>144</v>
      </c>
      <c r="B47" s="17">
        <v>41963</v>
      </c>
      <c r="C47" s="16" t="s">
        <v>124</v>
      </c>
      <c r="D47" s="16" t="s">
        <v>105</v>
      </c>
      <c r="E47" s="16">
        <v>2.5</v>
      </c>
    </row>
    <row r="48" spans="1:6" x14ac:dyDescent="0.2">
      <c r="A48" s="14" t="s">
        <v>110</v>
      </c>
      <c r="B48" s="15">
        <v>41964</v>
      </c>
      <c r="C48" s="16" t="s">
        <v>22</v>
      </c>
      <c r="D48" s="16" t="s">
        <v>9</v>
      </c>
      <c r="E48" s="16">
        <v>4</v>
      </c>
    </row>
    <row r="49" spans="1:5" x14ac:dyDescent="0.2">
      <c r="A49" s="14" t="s">
        <v>111</v>
      </c>
      <c r="B49" s="15">
        <v>41964</v>
      </c>
      <c r="C49" s="16" t="s">
        <v>28</v>
      </c>
      <c r="D49" s="16" t="s">
        <v>9</v>
      </c>
      <c r="E49" s="16">
        <v>2</v>
      </c>
    </row>
    <row r="50" spans="1:5" x14ac:dyDescent="0.2">
      <c r="A50" s="14" t="s">
        <v>113</v>
      </c>
      <c r="B50" s="15">
        <v>41974</v>
      </c>
      <c r="C50" s="16" t="s">
        <v>11</v>
      </c>
      <c r="D50" s="16" t="s">
        <v>9</v>
      </c>
      <c r="E50" s="16">
        <v>2</v>
      </c>
    </row>
    <row r="51" spans="1:5" x14ac:dyDescent="0.2">
      <c r="A51" s="14" t="s">
        <v>29</v>
      </c>
      <c r="B51" s="15">
        <v>41974</v>
      </c>
      <c r="C51" s="16" t="s">
        <v>22</v>
      </c>
      <c r="D51" s="16" t="s">
        <v>9</v>
      </c>
      <c r="E51" s="16">
        <v>4</v>
      </c>
    </row>
    <row r="52" spans="1:5" ht="32" x14ac:dyDescent="0.2">
      <c r="A52" s="14" t="s">
        <v>138</v>
      </c>
      <c r="B52" s="17">
        <v>41977</v>
      </c>
      <c r="C52" s="16" t="s">
        <v>124</v>
      </c>
      <c r="D52" s="16" t="s">
        <v>105</v>
      </c>
      <c r="E52" s="16">
        <v>2.5</v>
      </c>
    </row>
    <row r="53" spans="1:5" x14ac:dyDescent="0.2">
      <c r="A53" s="14" t="s">
        <v>115</v>
      </c>
      <c r="B53" s="15">
        <v>41978</v>
      </c>
      <c r="C53" s="16" t="s">
        <v>22</v>
      </c>
      <c r="D53" s="16" t="s">
        <v>9</v>
      </c>
      <c r="E53" s="16">
        <v>4</v>
      </c>
    </row>
    <row r="54" spans="1:5" x14ac:dyDescent="0.2">
      <c r="A54" s="14" t="s">
        <v>116</v>
      </c>
      <c r="B54" s="15">
        <v>41982</v>
      </c>
      <c r="C54" s="16" t="s">
        <v>22</v>
      </c>
      <c r="D54" s="16" t="s">
        <v>9</v>
      </c>
      <c r="E54" s="16">
        <v>4</v>
      </c>
    </row>
    <row r="55" spans="1:5" x14ac:dyDescent="0.2">
      <c r="A55" s="14" t="s">
        <v>114</v>
      </c>
      <c r="B55" s="15">
        <v>41983</v>
      </c>
      <c r="C55" s="16" t="s">
        <v>13</v>
      </c>
      <c r="D55" s="16" t="s">
        <v>9</v>
      </c>
      <c r="E55" s="16">
        <v>2</v>
      </c>
    </row>
    <row r="56" spans="1:5" x14ac:dyDescent="0.2">
      <c r="A56" s="14" t="s">
        <v>117</v>
      </c>
      <c r="B56" s="15">
        <v>41985</v>
      </c>
      <c r="C56" s="16" t="s">
        <v>28</v>
      </c>
      <c r="D56" s="16" t="s">
        <v>9</v>
      </c>
      <c r="E56" s="16">
        <v>4</v>
      </c>
    </row>
    <row r="57" spans="1:5" x14ac:dyDescent="0.2">
      <c r="A57" s="14" t="s">
        <v>139</v>
      </c>
      <c r="B57" s="17">
        <v>41985</v>
      </c>
      <c r="C57" s="16" t="s">
        <v>19</v>
      </c>
      <c r="D57" s="16" t="s">
        <v>128</v>
      </c>
      <c r="E57" s="16">
        <v>2</v>
      </c>
    </row>
    <row r="58" spans="1:5" x14ac:dyDescent="0.2">
      <c r="A58" s="14" t="s">
        <v>118</v>
      </c>
      <c r="B58" s="15">
        <v>41992</v>
      </c>
      <c r="C58" s="16" t="s">
        <v>28</v>
      </c>
      <c r="D58" s="16" t="s">
        <v>9</v>
      </c>
      <c r="E58" s="16">
        <v>3</v>
      </c>
    </row>
    <row r="59" spans="1:5" x14ac:dyDescent="0.2">
      <c r="A59" s="14" t="s">
        <v>140</v>
      </c>
      <c r="B59" s="16" t="s">
        <v>121</v>
      </c>
      <c r="C59" s="16" t="s">
        <v>122</v>
      </c>
      <c r="D59" s="16" t="s">
        <v>123</v>
      </c>
      <c r="E59" s="16">
        <v>18</v>
      </c>
    </row>
    <row r="60" spans="1:5" s="12" customFormat="1" x14ac:dyDescent="0.2">
      <c r="A60" s="28" t="s">
        <v>143</v>
      </c>
      <c r="B60" s="29"/>
      <c r="C60" s="29"/>
      <c r="D60" s="30"/>
      <c r="E60" s="18">
        <f>SUM(E2:E59)</f>
        <v>137.5</v>
      </c>
    </row>
    <row r="61" spans="1:5" x14ac:dyDescent="0.2">
      <c r="A61" s="31" t="s">
        <v>228</v>
      </c>
      <c r="B61" s="31"/>
      <c r="C61" s="31"/>
      <c r="D61" s="31"/>
      <c r="E61" s="19" t="s">
        <v>230</v>
      </c>
    </row>
    <row r="62" spans="1:5" x14ac:dyDescent="0.2">
      <c r="A62" s="32" t="s">
        <v>229</v>
      </c>
      <c r="B62" s="32"/>
      <c r="C62" s="32"/>
      <c r="D62" s="32"/>
      <c r="E62" s="19" t="s">
        <v>231</v>
      </c>
    </row>
  </sheetData>
  <sortState ref="A2:E57">
    <sortCondition ref="B2:B57"/>
  </sortState>
  <mergeCells count="3">
    <mergeCell ref="A60:D60"/>
    <mergeCell ref="A61:D61"/>
    <mergeCell ref="A62:D62"/>
  </mergeCells>
  <phoneticPr fontId="5" type="noConversion"/>
  <pageMargins left="0.75" right="0.75" top="1" bottom="1" header="0.5" footer="0.5"/>
  <pageSetup orientation="landscape" horizontalDpi="4294967292" verticalDpi="4294967292"/>
  <headerFooter>
    <oddHeader>&amp;C&amp;"Times New Roman,Regular"Fall 2014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view="pageLayout" topLeftCell="A74" workbookViewId="0">
      <selection activeCell="A96" sqref="A96:D96"/>
    </sheetView>
  </sheetViews>
  <sheetFormatPr baseColWidth="10" defaultRowHeight="16" x14ac:dyDescent="0.2"/>
  <cols>
    <col min="1" max="1" width="49.1640625" style="11" customWidth="1"/>
    <col min="2" max="2" width="10.83203125" style="10"/>
    <col min="3" max="3" width="24.33203125" style="10" bestFit="1" customWidth="1"/>
    <col min="4" max="4" width="10.83203125" style="10"/>
    <col min="5" max="5" width="16.1640625" style="10" customWidth="1"/>
    <col min="6" max="16384" width="10.83203125" style="10"/>
  </cols>
  <sheetData>
    <row r="1" spans="1:5" s="13" customFormat="1" ht="32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6</v>
      </c>
    </row>
    <row r="2" spans="1:5" s="13" customFormat="1" x14ac:dyDescent="0.2">
      <c r="A2" s="14" t="s">
        <v>104</v>
      </c>
      <c r="B2" s="20">
        <v>42009</v>
      </c>
      <c r="C2" s="14" t="s">
        <v>5</v>
      </c>
      <c r="D2" s="14" t="s">
        <v>105</v>
      </c>
      <c r="E2" s="14">
        <v>2</v>
      </c>
    </row>
    <row r="3" spans="1:5" s="13" customFormat="1" x14ac:dyDescent="0.2">
      <c r="A3" s="14" t="s">
        <v>145</v>
      </c>
      <c r="B3" s="20">
        <v>42009</v>
      </c>
      <c r="C3" s="14" t="s">
        <v>11</v>
      </c>
      <c r="D3" s="14" t="s">
        <v>9</v>
      </c>
      <c r="E3" s="14">
        <v>2</v>
      </c>
    </row>
    <row r="4" spans="1:5" s="13" customFormat="1" x14ac:dyDescent="0.2">
      <c r="A4" s="14" t="s">
        <v>104</v>
      </c>
      <c r="B4" s="20">
        <v>42011</v>
      </c>
      <c r="C4" s="14" t="s">
        <v>5</v>
      </c>
      <c r="D4" s="14" t="s">
        <v>105</v>
      </c>
      <c r="E4" s="14">
        <v>1</v>
      </c>
    </row>
    <row r="5" spans="1:5" s="13" customFormat="1" x14ac:dyDescent="0.2">
      <c r="A5" s="14" t="s">
        <v>146</v>
      </c>
      <c r="B5" s="20">
        <v>42011</v>
      </c>
      <c r="C5" s="14" t="s">
        <v>147</v>
      </c>
      <c r="D5" s="14" t="s">
        <v>9</v>
      </c>
      <c r="E5" s="14">
        <v>2</v>
      </c>
    </row>
    <row r="6" spans="1:5" s="13" customFormat="1" x14ac:dyDescent="0.2">
      <c r="A6" s="14" t="s">
        <v>45</v>
      </c>
      <c r="B6" s="15">
        <v>42013</v>
      </c>
      <c r="C6" s="16" t="s">
        <v>149</v>
      </c>
      <c r="D6" s="16" t="s">
        <v>9</v>
      </c>
      <c r="E6" s="16">
        <v>1</v>
      </c>
    </row>
    <row r="7" spans="1:5" s="13" customFormat="1" x14ac:dyDescent="0.2">
      <c r="A7" s="14" t="s">
        <v>148</v>
      </c>
      <c r="B7" s="15">
        <v>42013</v>
      </c>
      <c r="C7" s="16" t="s">
        <v>149</v>
      </c>
      <c r="D7" s="16" t="s">
        <v>105</v>
      </c>
      <c r="E7" s="16">
        <v>1</v>
      </c>
    </row>
    <row r="8" spans="1:5" s="13" customFormat="1" x14ac:dyDescent="0.2">
      <c r="A8" s="14" t="s">
        <v>104</v>
      </c>
      <c r="B8" s="20">
        <v>42016</v>
      </c>
      <c r="C8" s="14" t="s">
        <v>5</v>
      </c>
      <c r="D8" s="14" t="s">
        <v>105</v>
      </c>
      <c r="E8" s="14">
        <v>2</v>
      </c>
    </row>
    <row r="9" spans="1:5" s="13" customFormat="1" x14ac:dyDescent="0.2">
      <c r="A9" s="14" t="s">
        <v>46</v>
      </c>
      <c r="B9" s="15">
        <v>42016</v>
      </c>
      <c r="C9" s="16" t="s">
        <v>149</v>
      </c>
      <c r="D9" s="16" t="s">
        <v>9</v>
      </c>
      <c r="E9" s="16">
        <v>2</v>
      </c>
    </row>
    <row r="10" spans="1:5" s="13" customFormat="1" x14ac:dyDescent="0.2">
      <c r="A10" s="14" t="s">
        <v>153</v>
      </c>
      <c r="B10" s="15">
        <v>42017</v>
      </c>
      <c r="C10" s="14" t="s">
        <v>28</v>
      </c>
      <c r="D10" s="14" t="s">
        <v>9</v>
      </c>
      <c r="E10" s="14">
        <v>2</v>
      </c>
    </row>
    <row r="11" spans="1:5" s="13" customFormat="1" x14ac:dyDescent="0.2">
      <c r="A11" s="14" t="s">
        <v>104</v>
      </c>
      <c r="B11" s="20">
        <v>42018</v>
      </c>
      <c r="C11" s="14" t="s">
        <v>5</v>
      </c>
      <c r="D11" s="14" t="s">
        <v>105</v>
      </c>
      <c r="E11" s="14">
        <v>1</v>
      </c>
    </row>
    <row r="12" spans="1:5" x14ac:dyDescent="0.2">
      <c r="A12" s="14" t="s">
        <v>154</v>
      </c>
      <c r="B12" s="15">
        <v>42018</v>
      </c>
      <c r="C12" s="14" t="s">
        <v>28</v>
      </c>
      <c r="D12" s="14" t="s">
        <v>9</v>
      </c>
      <c r="E12" s="14">
        <v>2</v>
      </c>
    </row>
    <row r="13" spans="1:5" x14ac:dyDescent="0.2">
      <c r="A13" s="14" t="s">
        <v>151</v>
      </c>
      <c r="B13" s="15">
        <v>42019</v>
      </c>
      <c r="C13" s="16" t="s">
        <v>149</v>
      </c>
      <c r="D13" s="16" t="s">
        <v>9</v>
      </c>
      <c r="E13" s="16">
        <v>2</v>
      </c>
    </row>
    <row r="14" spans="1:5" x14ac:dyDescent="0.2">
      <c r="A14" s="14" t="s">
        <v>152</v>
      </c>
      <c r="B14" s="15">
        <v>42020</v>
      </c>
      <c r="C14" s="16" t="s">
        <v>149</v>
      </c>
      <c r="D14" s="16" t="s">
        <v>9</v>
      </c>
      <c r="E14" s="16">
        <v>2</v>
      </c>
    </row>
    <row r="15" spans="1:5" x14ac:dyDescent="0.2">
      <c r="A15" s="14" t="s">
        <v>104</v>
      </c>
      <c r="B15" s="20">
        <v>42024</v>
      </c>
      <c r="C15" s="14" t="s">
        <v>5</v>
      </c>
      <c r="D15" s="14" t="s">
        <v>105</v>
      </c>
      <c r="E15" s="14">
        <v>2</v>
      </c>
    </row>
    <row r="16" spans="1:5" x14ac:dyDescent="0.2">
      <c r="A16" s="14" t="s">
        <v>155</v>
      </c>
      <c r="B16" s="15">
        <v>42024</v>
      </c>
      <c r="C16" s="14" t="s">
        <v>28</v>
      </c>
      <c r="D16" s="14" t="s">
        <v>9</v>
      </c>
      <c r="E16" s="14">
        <v>2</v>
      </c>
    </row>
    <row r="17" spans="1:5" x14ac:dyDescent="0.2">
      <c r="A17" s="14" t="s">
        <v>156</v>
      </c>
      <c r="B17" s="15">
        <v>42025</v>
      </c>
      <c r="C17" s="14" t="s">
        <v>28</v>
      </c>
      <c r="D17" s="14" t="s">
        <v>9</v>
      </c>
      <c r="E17" s="14">
        <v>2</v>
      </c>
    </row>
    <row r="18" spans="1:5" x14ac:dyDescent="0.2">
      <c r="A18" s="14" t="s">
        <v>104</v>
      </c>
      <c r="B18" s="20">
        <v>42026</v>
      </c>
      <c r="C18" s="14" t="s">
        <v>5</v>
      </c>
      <c r="D18" s="14" t="s">
        <v>105</v>
      </c>
      <c r="E18" s="14">
        <v>1</v>
      </c>
    </row>
    <row r="19" spans="1:5" x14ac:dyDescent="0.2">
      <c r="A19" s="14" t="s">
        <v>55</v>
      </c>
      <c r="B19" s="15">
        <v>42026</v>
      </c>
      <c r="C19" s="16" t="s">
        <v>147</v>
      </c>
      <c r="D19" s="16" t="s">
        <v>9</v>
      </c>
      <c r="E19" s="16">
        <v>2</v>
      </c>
    </row>
    <row r="20" spans="1:5" x14ac:dyDescent="0.2">
      <c r="A20" s="14" t="s">
        <v>183</v>
      </c>
      <c r="B20" s="15">
        <v>42026</v>
      </c>
      <c r="C20" s="16" t="s">
        <v>124</v>
      </c>
      <c r="D20" s="16" t="s">
        <v>121</v>
      </c>
      <c r="E20" s="16">
        <v>2.5</v>
      </c>
    </row>
    <row r="21" spans="1:5" x14ac:dyDescent="0.2">
      <c r="A21" s="14" t="s">
        <v>53</v>
      </c>
      <c r="B21" s="15">
        <v>42027</v>
      </c>
      <c r="C21" s="16" t="s">
        <v>149</v>
      </c>
      <c r="D21" s="16" t="s">
        <v>9</v>
      </c>
      <c r="E21" s="16">
        <v>2</v>
      </c>
    </row>
    <row r="22" spans="1:5" x14ac:dyDescent="0.2">
      <c r="A22" s="14" t="s">
        <v>104</v>
      </c>
      <c r="B22" s="20">
        <v>42030</v>
      </c>
      <c r="C22" s="14" t="s">
        <v>5</v>
      </c>
      <c r="D22" s="14" t="s">
        <v>105</v>
      </c>
      <c r="E22" s="14">
        <v>2</v>
      </c>
    </row>
    <row r="23" spans="1:5" x14ac:dyDescent="0.2">
      <c r="A23" s="14" t="s">
        <v>56</v>
      </c>
      <c r="B23" s="15">
        <v>42030</v>
      </c>
      <c r="C23" s="16" t="s">
        <v>147</v>
      </c>
      <c r="D23" s="16" t="s">
        <v>9</v>
      </c>
      <c r="E23" s="16">
        <v>1</v>
      </c>
    </row>
    <row r="24" spans="1:5" x14ac:dyDescent="0.2">
      <c r="A24" s="14" t="s">
        <v>57</v>
      </c>
      <c r="B24" s="15">
        <v>42030</v>
      </c>
      <c r="C24" s="16" t="s">
        <v>28</v>
      </c>
      <c r="D24" s="16" t="s">
        <v>9</v>
      </c>
      <c r="E24" s="16">
        <v>1</v>
      </c>
    </row>
    <row r="25" spans="1:5" x14ac:dyDescent="0.2">
      <c r="A25" s="14" t="s">
        <v>162</v>
      </c>
      <c r="B25" s="15">
        <v>42031</v>
      </c>
      <c r="C25" s="16" t="s">
        <v>149</v>
      </c>
      <c r="D25" s="16" t="s">
        <v>105</v>
      </c>
      <c r="E25" s="16">
        <v>1</v>
      </c>
    </row>
    <row r="26" spans="1:5" x14ac:dyDescent="0.2">
      <c r="A26" s="14" t="s">
        <v>163</v>
      </c>
      <c r="B26" s="15">
        <v>42031</v>
      </c>
      <c r="C26" s="16" t="s">
        <v>149</v>
      </c>
      <c r="D26" s="16" t="s">
        <v>105</v>
      </c>
      <c r="E26" s="16">
        <v>1</v>
      </c>
    </row>
    <row r="27" spans="1:5" x14ac:dyDescent="0.2">
      <c r="A27" s="14" t="s">
        <v>104</v>
      </c>
      <c r="B27" s="20">
        <v>42032</v>
      </c>
      <c r="C27" s="14" t="s">
        <v>5</v>
      </c>
      <c r="D27" s="14" t="s">
        <v>105</v>
      </c>
      <c r="E27" s="14">
        <v>1</v>
      </c>
    </row>
    <row r="28" spans="1:5" x14ac:dyDescent="0.2">
      <c r="A28" s="14" t="s">
        <v>157</v>
      </c>
      <c r="B28" s="15">
        <v>42032</v>
      </c>
      <c r="C28" s="16" t="s">
        <v>149</v>
      </c>
      <c r="D28" s="16" t="s">
        <v>9</v>
      </c>
      <c r="E28" s="16">
        <v>1</v>
      </c>
    </row>
    <row r="29" spans="1:5" x14ac:dyDescent="0.2">
      <c r="A29" s="14" t="s">
        <v>159</v>
      </c>
      <c r="B29" s="15">
        <v>42033</v>
      </c>
      <c r="C29" s="16" t="s">
        <v>28</v>
      </c>
      <c r="D29" s="16" t="s">
        <v>9</v>
      </c>
      <c r="E29" s="16">
        <v>2</v>
      </c>
    </row>
    <row r="30" spans="1:5" ht="32" x14ac:dyDescent="0.2">
      <c r="A30" s="14" t="s">
        <v>125</v>
      </c>
      <c r="B30" s="15">
        <v>42033</v>
      </c>
      <c r="C30" s="16" t="s">
        <v>124</v>
      </c>
      <c r="D30" s="16" t="s">
        <v>121</v>
      </c>
      <c r="E30" s="16">
        <v>2.5</v>
      </c>
    </row>
    <row r="31" spans="1:5" x14ac:dyDescent="0.2">
      <c r="A31" s="14" t="s">
        <v>158</v>
      </c>
      <c r="B31" s="15">
        <v>42034</v>
      </c>
      <c r="C31" s="16" t="s">
        <v>28</v>
      </c>
      <c r="D31" s="16" t="s">
        <v>9</v>
      </c>
      <c r="E31" s="16">
        <v>2</v>
      </c>
    </row>
    <row r="32" spans="1:5" x14ac:dyDescent="0.2">
      <c r="A32" s="14" t="s">
        <v>160</v>
      </c>
      <c r="B32" s="15">
        <v>42038</v>
      </c>
      <c r="C32" s="16" t="s">
        <v>147</v>
      </c>
      <c r="D32" s="16" t="s">
        <v>9</v>
      </c>
      <c r="E32" s="16">
        <v>2</v>
      </c>
    </row>
    <row r="33" spans="1:5" x14ac:dyDescent="0.2">
      <c r="A33" s="14" t="s">
        <v>104</v>
      </c>
      <c r="B33" s="20">
        <v>42039</v>
      </c>
      <c r="C33" s="14" t="s">
        <v>5</v>
      </c>
      <c r="D33" s="14" t="s">
        <v>105</v>
      </c>
      <c r="E33" s="14">
        <v>1</v>
      </c>
    </row>
    <row r="34" spans="1:5" x14ac:dyDescent="0.2">
      <c r="A34" s="14" t="s">
        <v>161</v>
      </c>
      <c r="B34" s="15">
        <v>42039</v>
      </c>
      <c r="C34" s="16" t="s">
        <v>28</v>
      </c>
      <c r="D34" s="16" t="s">
        <v>9</v>
      </c>
      <c r="E34" s="16">
        <v>2</v>
      </c>
    </row>
    <row r="35" spans="1:5" x14ac:dyDescent="0.2">
      <c r="A35" s="14" t="s">
        <v>164</v>
      </c>
      <c r="B35" s="15">
        <v>42039</v>
      </c>
      <c r="C35" s="16" t="s">
        <v>149</v>
      </c>
      <c r="D35" s="16" t="s">
        <v>105</v>
      </c>
      <c r="E35" s="16">
        <v>1</v>
      </c>
    </row>
    <row r="36" spans="1:5" x14ac:dyDescent="0.2">
      <c r="A36" s="14" t="s">
        <v>165</v>
      </c>
      <c r="B36" s="15">
        <v>42040</v>
      </c>
      <c r="C36" s="16" t="s">
        <v>147</v>
      </c>
      <c r="D36" s="16" t="s">
        <v>9</v>
      </c>
      <c r="E36" s="16">
        <v>2</v>
      </c>
    </row>
    <row r="37" spans="1:5" ht="32" x14ac:dyDescent="0.2">
      <c r="A37" s="14" t="s">
        <v>184</v>
      </c>
      <c r="B37" s="15">
        <v>42040</v>
      </c>
      <c r="C37" s="16" t="s">
        <v>124</v>
      </c>
      <c r="D37" s="16" t="s">
        <v>121</v>
      </c>
      <c r="E37" s="16">
        <v>2.5</v>
      </c>
    </row>
    <row r="38" spans="1:5" x14ac:dyDescent="0.2">
      <c r="A38" s="14" t="s">
        <v>166</v>
      </c>
      <c r="B38" s="15">
        <v>42041</v>
      </c>
      <c r="C38" s="16" t="s">
        <v>149</v>
      </c>
      <c r="D38" s="16" t="s">
        <v>105</v>
      </c>
      <c r="E38" s="16">
        <v>1</v>
      </c>
    </row>
    <row r="39" spans="1:5" x14ac:dyDescent="0.2">
      <c r="A39" s="14" t="s">
        <v>167</v>
      </c>
      <c r="B39" s="15">
        <v>42044</v>
      </c>
      <c r="C39" s="16" t="s">
        <v>147</v>
      </c>
      <c r="D39" s="16" t="s">
        <v>9</v>
      </c>
      <c r="E39" s="16">
        <v>2</v>
      </c>
    </row>
    <row r="40" spans="1:5" x14ac:dyDescent="0.2">
      <c r="A40" s="14" t="s">
        <v>65</v>
      </c>
      <c r="B40" s="15">
        <v>42045</v>
      </c>
      <c r="C40" s="16" t="s">
        <v>149</v>
      </c>
      <c r="D40" s="16" t="s">
        <v>9</v>
      </c>
      <c r="E40" s="16">
        <v>2</v>
      </c>
    </row>
    <row r="41" spans="1:5" x14ac:dyDescent="0.2">
      <c r="A41" s="14" t="s">
        <v>66</v>
      </c>
      <c r="B41" s="15">
        <v>42046</v>
      </c>
      <c r="C41" s="16" t="s">
        <v>147</v>
      </c>
      <c r="D41" s="16" t="s">
        <v>9</v>
      </c>
      <c r="E41" s="16">
        <v>2</v>
      </c>
    </row>
    <row r="42" spans="1:5" ht="32" x14ac:dyDescent="0.2">
      <c r="A42" s="14" t="s">
        <v>185</v>
      </c>
      <c r="B42" s="15">
        <v>42047</v>
      </c>
      <c r="C42" s="16" t="s">
        <v>124</v>
      </c>
      <c r="D42" s="16" t="s">
        <v>121</v>
      </c>
      <c r="E42" s="16">
        <v>2.5</v>
      </c>
    </row>
    <row r="43" spans="1:5" x14ac:dyDescent="0.2">
      <c r="A43" s="14" t="s">
        <v>38</v>
      </c>
      <c r="B43" s="15">
        <v>42048</v>
      </c>
      <c r="C43" s="16" t="s">
        <v>11</v>
      </c>
      <c r="D43" s="16" t="s">
        <v>9</v>
      </c>
      <c r="E43" s="16">
        <v>1</v>
      </c>
    </row>
    <row r="44" spans="1:5" x14ac:dyDescent="0.2">
      <c r="A44" s="14" t="s">
        <v>67</v>
      </c>
      <c r="B44" s="15">
        <v>42051</v>
      </c>
      <c r="C44" s="16" t="s">
        <v>147</v>
      </c>
      <c r="D44" s="16" t="s">
        <v>9</v>
      </c>
      <c r="E44" s="16">
        <v>1</v>
      </c>
    </row>
    <row r="45" spans="1:5" x14ac:dyDescent="0.2">
      <c r="A45" s="14" t="s">
        <v>68</v>
      </c>
      <c r="B45" s="15">
        <v>42051</v>
      </c>
      <c r="C45" s="16" t="s">
        <v>28</v>
      </c>
      <c r="D45" s="16" t="s">
        <v>9</v>
      </c>
      <c r="E45" s="16">
        <v>1</v>
      </c>
    </row>
    <row r="46" spans="1:5" x14ac:dyDescent="0.2">
      <c r="A46" s="14" t="s">
        <v>70</v>
      </c>
      <c r="B46" s="15">
        <v>42052</v>
      </c>
      <c r="C46" s="16" t="s">
        <v>149</v>
      </c>
      <c r="D46" s="16" t="s">
        <v>9</v>
      </c>
      <c r="E46" s="16">
        <v>2</v>
      </c>
    </row>
    <row r="47" spans="1:5" x14ac:dyDescent="0.2">
      <c r="A47" s="14" t="s">
        <v>36</v>
      </c>
      <c r="B47" s="15">
        <v>42053</v>
      </c>
      <c r="C47" s="16" t="s">
        <v>13</v>
      </c>
      <c r="D47" s="16" t="s">
        <v>9</v>
      </c>
      <c r="E47" s="16">
        <v>2</v>
      </c>
    </row>
    <row r="48" spans="1:5" ht="32" x14ac:dyDescent="0.2">
      <c r="A48" s="14" t="s">
        <v>186</v>
      </c>
      <c r="B48" s="15">
        <v>42054</v>
      </c>
      <c r="C48" s="16" t="s">
        <v>124</v>
      </c>
      <c r="D48" s="16" t="s">
        <v>121</v>
      </c>
      <c r="E48" s="16">
        <v>2.5</v>
      </c>
    </row>
    <row r="49" spans="1:5" x14ac:dyDescent="0.2">
      <c r="A49" s="14" t="s">
        <v>71</v>
      </c>
      <c r="B49" s="15">
        <v>42055</v>
      </c>
      <c r="C49" s="16" t="s">
        <v>28</v>
      </c>
      <c r="D49" s="16" t="s">
        <v>9</v>
      </c>
      <c r="E49" s="16">
        <v>3</v>
      </c>
    </row>
    <row r="50" spans="1:5" x14ac:dyDescent="0.2">
      <c r="A50" s="14" t="s">
        <v>168</v>
      </c>
      <c r="B50" s="15">
        <v>42060</v>
      </c>
      <c r="C50" s="16" t="s">
        <v>169</v>
      </c>
      <c r="D50" s="16" t="s">
        <v>9</v>
      </c>
      <c r="E50" s="16">
        <v>2</v>
      </c>
    </row>
    <row r="51" spans="1:5" ht="32" x14ac:dyDescent="0.2">
      <c r="A51" s="14" t="s">
        <v>187</v>
      </c>
      <c r="B51" s="15">
        <v>42061</v>
      </c>
      <c r="C51" s="16" t="s">
        <v>124</v>
      </c>
      <c r="D51" s="16" t="s">
        <v>121</v>
      </c>
      <c r="E51" s="16">
        <v>2.5</v>
      </c>
    </row>
    <row r="52" spans="1:5" x14ac:dyDescent="0.2">
      <c r="A52" s="14" t="s">
        <v>171</v>
      </c>
      <c r="B52" s="15">
        <v>42065</v>
      </c>
      <c r="C52" s="16" t="s">
        <v>147</v>
      </c>
      <c r="D52" s="16" t="s">
        <v>9</v>
      </c>
      <c r="E52" s="16">
        <v>4</v>
      </c>
    </row>
    <row r="53" spans="1:5" ht="32" x14ac:dyDescent="0.2">
      <c r="A53" s="14" t="s">
        <v>188</v>
      </c>
      <c r="B53" s="15">
        <v>42068</v>
      </c>
      <c r="C53" s="16" t="s">
        <v>124</v>
      </c>
      <c r="D53" s="16" t="s">
        <v>121</v>
      </c>
      <c r="E53" s="16">
        <v>2.5</v>
      </c>
    </row>
    <row r="54" spans="1:5" x14ac:dyDescent="0.2">
      <c r="A54" s="14" t="s">
        <v>192</v>
      </c>
      <c r="B54" s="15">
        <v>42076</v>
      </c>
      <c r="C54" s="16" t="s">
        <v>28</v>
      </c>
      <c r="D54" s="16" t="s">
        <v>9</v>
      </c>
      <c r="E54" s="16">
        <v>1</v>
      </c>
    </row>
    <row r="55" spans="1:5" x14ac:dyDescent="0.2">
      <c r="A55" s="14" t="s">
        <v>172</v>
      </c>
      <c r="B55" s="15">
        <v>42079</v>
      </c>
      <c r="C55" s="16" t="s">
        <v>147</v>
      </c>
      <c r="D55" s="16" t="s">
        <v>9</v>
      </c>
      <c r="E55" s="16">
        <v>4</v>
      </c>
    </row>
    <row r="56" spans="1:5" ht="32" x14ac:dyDescent="0.2">
      <c r="A56" s="14" t="s">
        <v>133</v>
      </c>
      <c r="B56" s="15">
        <v>42082</v>
      </c>
      <c r="C56" s="16" t="s">
        <v>124</v>
      </c>
      <c r="D56" s="16" t="s">
        <v>121</v>
      </c>
      <c r="E56" s="16">
        <v>2.5</v>
      </c>
    </row>
    <row r="57" spans="1:5" x14ac:dyDescent="0.2">
      <c r="A57" s="14" t="s">
        <v>104</v>
      </c>
      <c r="B57" s="15">
        <v>42086</v>
      </c>
      <c r="C57" s="16" t="s">
        <v>149</v>
      </c>
      <c r="D57" s="16" t="s">
        <v>105</v>
      </c>
      <c r="E57" s="16">
        <v>2</v>
      </c>
    </row>
    <row r="58" spans="1:5" x14ac:dyDescent="0.2">
      <c r="A58" s="14" t="s">
        <v>173</v>
      </c>
      <c r="B58" s="15">
        <v>42086</v>
      </c>
      <c r="C58" s="16" t="s">
        <v>147</v>
      </c>
      <c r="D58" s="16" t="s">
        <v>9</v>
      </c>
      <c r="E58" s="16">
        <v>3</v>
      </c>
    </row>
    <row r="59" spans="1:5" x14ac:dyDescent="0.2">
      <c r="A59" s="14" t="s">
        <v>192</v>
      </c>
      <c r="B59" s="15">
        <v>42086</v>
      </c>
      <c r="C59" s="16" t="s">
        <v>28</v>
      </c>
      <c r="D59" s="16" t="s">
        <v>9</v>
      </c>
      <c r="E59" s="16">
        <v>1</v>
      </c>
    </row>
    <row r="60" spans="1:5" x14ac:dyDescent="0.2">
      <c r="A60" s="14" t="s">
        <v>170</v>
      </c>
      <c r="B60" s="15">
        <v>42087</v>
      </c>
      <c r="C60" s="16" t="s">
        <v>149</v>
      </c>
      <c r="D60" s="16" t="s">
        <v>105</v>
      </c>
      <c r="E60" s="16">
        <v>1</v>
      </c>
    </row>
    <row r="61" spans="1:5" x14ac:dyDescent="0.2">
      <c r="A61" s="14" t="s">
        <v>174</v>
      </c>
      <c r="B61" s="15">
        <v>42096</v>
      </c>
      <c r="C61" s="16" t="s">
        <v>28</v>
      </c>
      <c r="D61" s="16" t="s">
        <v>9</v>
      </c>
      <c r="E61" s="16">
        <v>1</v>
      </c>
    </row>
    <row r="62" spans="1:5" x14ac:dyDescent="0.2">
      <c r="A62" s="14" t="s">
        <v>192</v>
      </c>
      <c r="B62" s="15">
        <v>42096</v>
      </c>
      <c r="C62" s="16" t="s">
        <v>28</v>
      </c>
      <c r="D62" s="16" t="s">
        <v>9</v>
      </c>
      <c r="E62" s="16">
        <v>1</v>
      </c>
    </row>
    <row r="63" spans="1:5" x14ac:dyDescent="0.2">
      <c r="A63" s="14" t="s">
        <v>189</v>
      </c>
      <c r="B63" s="15">
        <v>42096</v>
      </c>
      <c r="C63" s="16" t="s">
        <v>124</v>
      </c>
      <c r="D63" s="16" t="s">
        <v>121</v>
      </c>
      <c r="E63" s="16">
        <v>2.5</v>
      </c>
    </row>
    <row r="64" spans="1:5" x14ac:dyDescent="0.2">
      <c r="A64" s="14" t="s">
        <v>192</v>
      </c>
      <c r="B64" s="15">
        <v>42100</v>
      </c>
      <c r="C64" s="16" t="s">
        <v>28</v>
      </c>
      <c r="D64" s="16" t="s">
        <v>9</v>
      </c>
      <c r="E64" s="16">
        <v>2</v>
      </c>
    </row>
    <row r="65" spans="1:5" x14ac:dyDescent="0.2">
      <c r="A65" s="14" t="s">
        <v>192</v>
      </c>
      <c r="B65" s="15">
        <v>42101</v>
      </c>
      <c r="C65" s="16" t="s">
        <v>28</v>
      </c>
      <c r="D65" s="16" t="s">
        <v>9</v>
      </c>
      <c r="E65" s="16">
        <v>2</v>
      </c>
    </row>
    <row r="66" spans="1:5" x14ac:dyDescent="0.2">
      <c r="A66" s="14" t="s">
        <v>192</v>
      </c>
      <c r="B66" s="15">
        <v>42102</v>
      </c>
      <c r="C66" s="16" t="s">
        <v>28</v>
      </c>
      <c r="D66" s="16" t="s">
        <v>9</v>
      </c>
      <c r="E66" s="16">
        <v>1</v>
      </c>
    </row>
    <row r="67" spans="1:5" ht="32" x14ac:dyDescent="0.2">
      <c r="A67" s="14" t="s">
        <v>135</v>
      </c>
      <c r="B67" s="15">
        <v>42103</v>
      </c>
      <c r="C67" s="16" t="s">
        <v>124</v>
      </c>
      <c r="D67" s="16" t="s">
        <v>121</v>
      </c>
      <c r="E67" s="16">
        <v>2.5</v>
      </c>
    </row>
    <row r="68" spans="1:5" x14ac:dyDescent="0.2">
      <c r="A68" s="14" t="s">
        <v>175</v>
      </c>
      <c r="B68" s="15">
        <v>42104</v>
      </c>
      <c r="C68" s="16" t="s">
        <v>28</v>
      </c>
      <c r="D68" s="16" t="s">
        <v>9</v>
      </c>
      <c r="E68" s="16">
        <v>3</v>
      </c>
    </row>
    <row r="69" spans="1:5" x14ac:dyDescent="0.2">
      <c r="A69" s="14" t="s">
        <v>77</v>
      </c>
      <c r="B69" s="15">
        <v>42108</v>
      </c>
      <c r="C69" s="16" t="s">
        <v>147</v>
      </c>
      <c r="D69" s="16" t="s">
        <v>9</v>
      </c>
      <c r="E69" s="16">
        <v>4</v>
      </c>
    </row>
    <row r="70" spans="1:5" x14ac:dyDescent="0.2">
      <c r="A70" s="14" t="s">
        <v>78</v>
      </c>
      <c r="B70" s="15">
        <v>42109</v>
      </c>
      <c r="C70" s="16" t="s">
        <v>147</v>
      </c>
      <c r="D70" s="16" t="s">
        <v>9</v>
      </c>
      <c r="E70" s="16">
        <v>3</v>
      </c>
    </row>
    <row r="71" spans="1:5" ht="32" x14ac:dyDescent="0.2">
      <c r="A71" s="14" t="s">
        <v>136</v>
      </c>
      <c r="B71" s="15">
        <v>42110</v>
      </c>
      <c r="C71" s="16" t="s">
        <v>124</v>
      </c>
      <c r="D71" s="16" t="s">
        <v>121</v>
      </c>
      <c r="E71" s="16">
        <v>2.5</v>
      </c>
    </row>
    <row r="72" spans="1:5" x14ac:dyDescent="0.2">
      <c r="A72" s="14" t="s">
        <v>80</v>
      </c>
      <c r="B72" s="15">
        <v>42117</v>
      </c>
      <c r="C72" s="16" t="s">
        <v>147</v>
      </c>
      <c r="D72" s="16" t="s">
        <v>9</v>
      </c>
      <c r="E72" s="16">
        <v>3</v>
      </c>
    </row>
    <row r="73" spans="1:5" x14ac:dyDescent="0.2">
      <c r="A73" s="14" t="s">
        <v>176</v>
      </c>
      <c r="B73" s="15">
        <v>42117</v>
      </c>
      <c r="C73" s="16" t="s">
        <v>13</v>
      </c>
      <c r="D73" s="16" t="s">
        <v>105</v>
      </c>
      <c r="E73" s="16">
        <v>2</v>
      </c>
    </row>
    <row r="74" spans="1:5" ht="32" x14ac:dyDescent="0.2">
      <c r="A74" s="14" t="s">
        <v>190</v>
      </c>
      <c r="B74" s="15">
        <v>42117</v>
      </c>
      <c r="C74" s="16" t="s">
        <v>124</v>
      </c>
      <c r="D74" s="16" t="s">
        <v>121</v>
      </c>
      <c r="E74" s="16">
        <v>2.5</v>
      </c>
    </row>
    <row r="75" spans="1:5" x14ac:dyDescent="0.2">
      <c r="A75" s="14" t="s">
        <v>81</v>
      </c>
      <c r="B75" s="15">
        <v>42121</v>
      </c>
      <c r="C75" s="16" t="s">
        <v>147</v>
      </c>
      <c r="D75" s="16" t="s">
        <v>9</v>
      </c>
      <c r="E75" s="16">
        <v>4</v>
      </c>
    </row>
    <row r="76" spans="1:5" x14ac:dyDescent="0.2">
      <c r="A76" s="14" t="s">
        <v>177</v>
      </c>
      <c r="B76" s="15">
        <v>42122</v>
      </c>
      <c r="C76" s="16" t="s">
        <v>19</v>
      </c>
      <c r="D76" s="16" t="s">
        <v>121</v>
      </c>
      <c r="E76" s="16">
        <v>4</v>
      </c>
    </row>
    <row r="77" spans="1:5" x14ac:dyDescent="0.2">
      <c r="A77" s="14" t="s">
        <v>178</v>
      </c>
      <c r="B77" s="15">
        <v>42123</v>
      </c>
      <c r="C77" s="16" t="s">
        <v>13</v>
      </c>
      <c r="D77" s="16" t="s">
        <v>9</v>
      </c>
      <c r="E77" s="16">
        <v>2</v>
      </c>
    </row>
    <row r="78" spans="1:5" x14ac:dyDescent="0.2">
      <c r="A78" s="14" t="s">
        <v>82</v>
      </c>
      <c r="B78" s="15">
        <v>42124</v>
      </c>
      <c r="C78" s="16" t="s">
        <v>28</v>
      </c>
      <c r="D78" s="16" t="s">
        <v>9</v>
      </c>
      <c r="E78" s="16">
        <v>2</v>
      </c>
    </row>
    <row r="79" spans="1:5" ht="32" x14ac:dyDescent="0.2">
      <c r="A79" s="14" t="s">
        <v>193</v>
      </c>
      <c r="B79" s="15">
        <v>42124</v>
      </c>
      <c r="C79" s="16" t="s">
        <v>124</v>
      </c>
      <c r="D79" s="16" t="s">
        <v>121</v>
      </c>
      <c r="E79" s="16">
        <v>2.5</v>
      </c>
    </row>
    <row r="80" spans="1:5" x14ac:dyDescent="0.2">
      <c r="A80" s="14" t="s">
        <v>83</v>
      </c>
      <c r="B80" s="15">
        <v>42129</v>
      </c>
      <c r="C80" s="16" t="s">
        <v>147</v>
      </c>
      <c r="D80" s="16" t="s">
        <v>9</v>
      </c>
      <c r="E80" s="16">
        <v>3</v>
      </c>
    </row>
    <row r="81" spans="1:5" x14ac:dyDescent="0.2">
      <c r="A81" s="14" t="s">
        <v>179</v>
      </c>
      <c r="B81" s="15">
        <v>42131</v>
      </c>
      <c r="C81" s="16" t="s">
        <v>11</v>
      </c>
      <c r="D81" s="16" t="s">
        <v>9</v>
      </c>
      <c r="E81" s="16">
        <v>1</v>
      </c>
    </row>
    <row r="82" spans="1:5" x14ac:dyDescent="0.2">
      <c r="A82" s="14" t="s">
        <v>180</v>
      </c>
      <c r="B82" s="15">
        <v>42131</v>
      </c>
      <c r="C82" s="16" t="s">
        <v>149</v>
      </c>
      <c r="D82" s="16" t="s">
        <v>9</v>
      </c>
      <c r="E82" s="16">
        <v>1</v>
      </c>
    </row>
    <row r="83" spans="1:5" x14ac:dyDescent="0.2">
      <c r="A83" s="14" t="s">
        <v>139</v>
      </c>
      <c r="B83" s="15">
        <v>42131</v>
      </c>
      <c r="C83" s="16" t="s">
        <v>19</v>
      </c>
      <c r="D83" s="16" t="s">
        <v>121</v>
      </c>
      <c r="E83" s="16">
        <v>2</v>
      </c>
    </row>
    <row r="84" spans="1:5" x14ac:dyDescent="0.2">
      <c r="A84" s="14" t="s">
        <v>84</v>
      </c>
      <c r="B84" s="15">
        <v>42132</v>
      </c>
      <c r="C84" s="16" t="s">
        <v>28</v>
      </c>
      <c r="D84" s="16" t="s">
        <v>9</v>
      </c>
      <c r="E84" s="16">
        <v>4</v>
      </c>
    </row>
    <row r="85" spans="1:5" x14ac:dyDescent="0.2">
      <c r="A85" s="14" t="s">
        <v>192</v>
      </c>
      <c r="B85" s="15">
        <v>42137</v>
      </c>
      <c r="C85" s="16" t="s">
        <v>28</v>
      </c>
      <c r="D85" s="16" t="s">
        <v>9</v>
      </c>
      <c r="E85" s="16">
        <v>2</v>
      </c>
    </row>
    <row r="86" spans="1:5" x14ac:dyDescent="0.2">
      <c r="A86" s="14" t="s">
        <v>181</v>
      </c>
      <c r="B86" s="15">
        <v>42137</v>
      </c>
      <c r="C86" s="16" t="s">
        <v>11</v>
      </c>
      <c r="D86" s="16" t="s">
        <v>9</v>
      </c>
      <c r="E86" s="16">
        <v>1</v>
      </c>
    </row>
    <row r="87" spans="1:5" x14ac:dyDescent="0.2">
      <c r="A87" s="14" t="s">
        <v>194</v>
      </c>
      <c r="B87" s="15">
        <v>42139</v>
      </c>
      <c r="C87" s="16" t="s">
        <v>28</v>
      </c>
      <c r="D87" s="16" t="s">
        <v>9</v>
      </c>
      <c r="E87" s="16">
        <v>2</v>
      </c>
    </row>
    <row r="88" spans="1:5" x14ac:dyDescent="0.2">
      <c r="A88" s="14" t="s">
        <v>192</v>
      </c>
      <c r="B88" s="15">
        <v>42142</v>
      </c>
      <c r="C88" s="16" t="s">
        <v>28</v>
      </c>
      <c r="D88" s="16" t="s">
        <v>9</v>
      </c>
      <c r="E88" s="16">
        <v>2.5</v>
      </c>
    </row>
    <row r="89" spans="1:5" x14ac:dyDescent="0.2">
      <c r="A89" s="14" t="s">
        <v>182</v>
      </c>
      <c r="B89" s="15">
        <v>42142</v>
      </c>
      <c r="C89" s="16" t="s">
        <v>11</v>
      </c>
      <c r="D89" s="16" t="s">
        <v>9</v>
      </c>
      <c r="E89" s="16">
        <v>2</v>
      </c>
    </row>
    <row r="90" spans="1:5" x14ac:dyDescent="0.2">
      <c r="A90" s="14" t="s">
        <v>192</v>
      </c>
      <c r="B90" s="15">
        <v>42144</v>
      </c>
      <c r="C90" s="16" t="s">
        <v>28</v>
      </c>
      <c r="D90" s="16" t="s">
        <v>9</v>
      </c>
      <c r="E90" s="16">
        <v>2.5</v>
      </c>
    </row>
    <row r="91" spans="1:5" x14ac:dyDescent="0.2">
      <c r="A91" s="14" t="s">
        <v>41</v>
      </c>
      <c r="B91" s="15">
        <v>42144</v>
      </c>
      <c r="C91" s="16" t="s">
        <v>11</v>
      </c>
      <c r="D91" s="16" t="s">
        <v>9</v>
      </c>
      <c r="E91" s="16">
        <v>2</v>
      </c>
    </row>
    <row r="92" spans="1:5" x14ac:dyDescent="0.2">
      <c r="A92" s="14" t="s">
        <v>195</v>
      </c>
      <c r="B92" s="15">
        <v>42145</v>
      </c>
      <c r="C92" s="16" t="s">
        <v>28</v>
      </c>
      <c r="D92" s="16" t="s">
        <v>9</v>
      </c>
      <c r="E92" s="16">
        <v>3</v>
      </c>
    </row>
    <row r="93" spans="1:5" x14ac:dyDescent="0.2">
      <c r="A93" s="14" t="s">
        <v>150</v>
      </c>
      <c r="B93" s="16" t="s">
        <v>121</v>
      </c>
      <c r="C93" s="16" t="s">
        <v>122</v>
      </c>
      <c r="D93" s="16" t="s">
        <v>90</v>
      </c>
      <c r="E93" s="16">
        <v>18</v>
      </c>
    </row>
    <row r="94" spans="1:5" x14ac:dyDescent="0.2">
      <c r="A94" s="28" t="s">
        <v>191</v>
      </c>
      <c r="B94" s="29"/>
      <c r="C94" s="29"/>
      <c r="D94" s="30"/>
      <c r="E94" s="18">
        <f>SUM(E2:E93)</f>
        <v>200.5</v>
      </c>
    </row>
    <row r="95" spans="1:5" x14ac:dyDescent="0.2">
      <c r="A95" s="31" t="s">
        <v>228</v>
      </c>
      <c r="B95" s="31"/>
      <c r="C95" s="31"/>
      <c r="D95" s="31"/>
      <c r="E95" s="10" t="s">
        <v>233</v>
      </c>
    </row>
    <row r="96" spans="1:5" x14ac:dyDescent="0.2">
      <c r="A96" s="32" t="s">
        <v>229</v>
      </c>
      <c r="B96" s="32"/>
      <c r="C96" s="32"/>
      <c r="D96" s="32"/>
      <c r="E96" s="10" t="s">
        <v>232</v>
      </c>
    </row>
  </sheetData>
  <sortState ref="A2:E93">
    <sortCondition ref="B2:B93"/>
  </sortState>
  <mergeCells count="3">
    <mergeCell ref="A94:D94"/>
    <mergeCell ref="A95:D95"/>
    <mergeCell ref="A96:D96"/>
  </mergeCells>
  <phoneticPr fontId="5" type="noConversion"/>
  <pageMargins left="0.75" right="0.75" top="1" bottom="1" header="0.5" footer="0.5"/>
  <pageSetup orientation="landscape" horizontalDpi="4294967292" verticalDpi="4294967292"/>
  <headerFooter>
    <oddHeader>&amp;C&amp;"Times New Roman,Regular"Spring 2015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view="pageLayout" topLeftCell="A61" workbookViewId="0">
      <selection activeCell="F35" sqref="F1:F1048576"/>
    </sheetView>
  </sheetViews>
  <sheetFormatPr baseColWidth="10" defaultColWidth="95" defaultRowHeight="16" x14ac:dyDescent="0.2"/>
  <cols>
    <col min="1" max="1" width="47.83203125" style="11" customWidth="1"/>
    <col min="2" max="2" width="8.83203125" style="10" bestFit="1" customWidth="1"/>
    <col min="3" max="3" width="21" style="10" bestFit="1" customWidth="1"/>
    <col min="4" max="4" width="12.5" style="10" customWidth="1"/>
    <col min="5" max="5" width="13" style="10" customWidth="1"/>
    <col min="6" max="16384" width="95" style="10"/>
  </cols>
  <sheetData>
    <row r="1" spans="1:5" ht="32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6</v>
      </c>
    </row>
    <row r="2" spans="1:5" x14ac:dyDescent="0.2">
      <c r="A2" s="14" t="s">
        <v>104</v>
      </c>
      <c r="B2" s="15">
        <v>42226</v>
      </c>
      <c r="C2" s="16" t="s">
        <v>5</v>
      </c>
      <c r="D2" s="16" t="s">
        <v>105</v>
      </c>
      <c r="E2" s="16">
        <v>2</v>
      </c>
    </row>
    <row r="3" spans="1:5" x14ac:dyDescent="0.2">
      <c r="A3" s="14" t="s">
        <v>104</v>
      </c>
      <c r="B3" s="15">
        <v>42228</v>
      </c>
      <c r="C3" s="16" t="s">
        <v>5</v>
      </c>
      <c r="D3" s="16" t="s">
        <v>105</v>
      </c>
      <c r="E3" s="16">
        <v>2</v>
      </c>
    </row>
    <row r="4" spans="1:5" x14ac:dyDescent="0.2">
      <c r="A4" s="14" t="s">
        <v>104</v>
      </c>
      <c r="B4" s="15">
        <v>42233</v>
      </c>
      <c r="C4" s="16" t="s">
        <v>5</v>
      </c>
      <c r="D4" s="16" t="s">
        <v>105</v>
      </c>
      <c r="E4" s="16">
        <v>1</v>
      </c>
    </row>
    <row r="5" spans="1:5" x14ac:dyDescent="0.2">
      <c r="A5" s="14" t="s">
        <v>104</v>
      </c>
      <c r="B5" s="15">
        <v>42235</v>
      </c>
      <c r="C5" s="16" t="s">
        <v>5</v>
      </c>
      <c r="D5" s="16" t="s">
        <v>105</v>
      </c>
      <c r="E5" s="16">
        <v>2</v>
      </c>
    </row>
    <row r="6" spans="1:5" x14ac:dyDescent="0.2">
      <c r="A6" s="14" t="s">
        <v>91</v>
      </c>
      <c r="B6" s="15">
        <v>42240</v>
      </c>
      <c r="C6" s="16" t="s">
        <v>13</v>
      </c>
      <c r="D6" s="16" t="s">
        <v>9</v>
      </c>
      <c r="E6" s="16">
        <v>1</v>
      </c>
    </row>
    <row r="7" spans="1:5" x14ac:dyDescent="0.2">
      <c r="A7" s="14" t="s">
        <v>104</v>
      </c>
      <c r="B7" s="15">
        <v>42240</v>
      </c>
      <c r="C7" s="16" t="s">
        <v>5</v>
      </c>
      <c r="D7" s="16" t="s">
        <v>105</v>
      </c>
      <c r="E7" s="16">
        <v>1</v>
      </c>
    </row>
    <row r="8" spans="1:5" x14ac:dyDescent="0.2">
      <c r="A8" s="14" t="s">
        <v>196</v>
      </c>
      <c r="B8" s="15">
        <v>42242</v>
      </c>
      <c r="C8" s="16" t="s">
        <v>5</v>
      </c>
      <c r="D8" s="16" t="s">
        <v>9</v>
      </c>
      <c r="E8" s="16">
        <v>2</v>
      </c>
    </row>
    <row r="9" spans="1:5" x14ac:dyDescent="0.2">
      <c r="A9" s="14" t="s">
        <v>104</v>
      </c>
      <c r="B9" s="15">
        <v>42242</v>
      </c>
      <c r="C9" s="16" t="s">
        <v>5</v>
      </c>
      <c r="D9" s="16" t="s">
        <v>105</v>
      </c>
      <c r="E9" s="16">
        <v>2</v>
      </c>
    </row>
    <row r="10" spans="1:5" x14ac:dyDescent="0.2">
      <c r="A10" s="14" t="s">
        <v>95</v>
      </c>
      <c r="B10" s="15">
        <v>42244</v>
      </c>
      <c r="C10" s="16" t="s">
        <v>11</v>
      </c>
      <c r="D10" s="16" t="s">
        <v>9</v>
      </c>
      <c r="E10" s="16">
        <v>1</v>
      </c>
    </row>
    <row r="11" spans="1:5" x14ac:dyDescent="0.2">
      <c r="A11" s="14" t="s">
        <v>104</v>
      </c>
      <c r="B11" s="15">
        <v>42247</v>
      </c>
      <c r="C11" s="16" t="s">
        <v>5</v>
      </c>
      <c r="D11" s="16" t="s">
        <v>105</v>
      </c>
      <c r="E11" s="16">
        <v>1</v>
      </c>
    </row>
    <row r="12" spans="1:5" x14ac:dyDescent="0.2">
      <c r="A12" s="14" t="s">
        <v>98</v>
      </c>
      <c r="B12" s="15">
        <v>42249</v>
      </c>
      <c r="C12" s="16" t="s">
        <v>13</v>
      </c>
      <c r="D12" s="16" t="s">
        <v>9</v>
      </c>
      <c r="E12" s="16">
        <v>1</v>
      </c>
    </row>
    <row r="13" spans="1:5" x14ac:dyDescent="0.2">
      <c r="A13" s="14" t="s">
        <v>104</v>
      </c>
      <c r="B13" s="15">
        <v>42249</v>
      </c>
      <c r="C13" s="16" t="s">
        <v>5</v>
      </c>
      <c r="D13" s="16" t="s">
        <v>105</v>
      </c>
      <c r="E13" s="16">
        <v>2</v>
      </c>
    </row>
    <row r="14" spans="1:5" ht="32" x14ac:dyDescent="0.2">
      <c r="A14" s="14" t="s">
        <v>197</v>
      </c>
      <c r="B14" s="15">
        <v>42250</v>
      </c>
      <c r="C14" s="16" t="s">
        <v>5</v>
      </c>
      <c r="D14" s="16" t="s">
        <v>9</v>
      </c>
      <c r="E14" s="16">
        <v>1</v>
      </c>
    </row>
    <row r="15" spans="1:5" x14ac:dyDescent="0.2">
      <c r="A15" s="14" t="s">
        <v>183</v>
      </c>
      <c r="B15" s="15">
        <v>42250</v>
      </c>
      <c r="C15" s="16" t="s">
        <v>124</v>
      </c>
      <c r="D15" s="16" t="s">
        <v>121</v>
      </c>
      <c r="E15" s="16">
        <v>2.5</v>
      </c>
    </row>
    <row r="16" spans="1:5" x14ac:dyDescent="0.2">
      <c r="A16" s="14" t="s">
        <v>104</v>
      </c>
      <c r="B16" s="15">
        <v>42255</v>
      </c>
      <c r="C16" s="16" t="s">
        <v>5</v>
      </c>
      <c r="D16" s="16" t="s">
        <v>105</v>
      </c>
      <c r="E16" s="16">
        <v>2</v>
      </c>
    </row>
    <row r="17" spans="1:5" x14ac:dyDescent="0.2">
      <c r="A17" s="14" t="s">
        <v>104</v>
      </c>
      <c r="B17" s="15">
        <v>42257</v>
      </c>
      <c r="C17" s="16" t="s">
        <v>5</v>
      </c>
      <c r="D17" s="16" t="s">
        <v>105</v>
      </c>
      <c r="E17" s="16">
        <v>2</v>
      </c>
    </row>
    <row r="18" spans="1:5" ht="32" x14ac:dyDescent="0.2">
      <c r="A18" s="14" t="s">
        <v>202</v>
      </c>
      <c r="B18" s="15">
        <v>42257</v>
      </c>
      <c r="C18" s="16" t="s">
        <v>124</v>
      </c>
      <c r="D18" s="16" t="s">
        <v>121</v>
      </c>
      <c r="E18" s="16">
        <v>2.5</v>
      </c>
    </row>
    <row r="19" spans="1:5" x14ac:dyDescent="0.2">
      <c r="A19" s="14" t="s">
        <v>198</v>
      </c>
      <c r="B19" s="15">
        <v>42261</v>
      </c>
      <c r="C19" s="16" t="s">
        <v>13</v>
      </c>
      <c r="D19" s="16" t="s">
        <v>9</v>
      </c>
      <c r="E19" s="16">
        <v>2</v>
      </c>
    </row>
    <row r="20" spans="1:5" x14ac:dyDescent="0.2">
      <c r="A20" s="14" t="s">
        <v>104</v>
      </c>
      <c r="B20" s="15">
        <v>42261</v>
      </c>
      <c r="C20" s="16" t="s">
        <v>5</v>
      </c>
      <c r="D20" s="16" t="s">
        <v>105</v>
      </c>
      <c r="E20" s="16">
        <v>2</v>
      </c>
    </row>
    <row r="21" spans="1:5" x14ac:dyDescent="0.2">
      <c r="A21" s="14" t="s">
        <v>104</v>
      </c>
      <c r="B21" s="15">
        <v>42263</v>
      </c>
      <c r="C21" s="16" t="s">
        <v>5</v>
      </c>
      <c r="D21" s="16" t="s">
        <v>105</v>
      </c>
      <c r="E21" s="16">
        <v>2</v>
      </c>
    </row>
    <row r="22" spans="1:5" ht="32" x14ac:dyDescent="0.2">
      <c r="A22" s="14" t="s">
        <v>203</v>
      </c>
      <c r="B22" s="15">
        <v>42264</v>
      </c>
      <c r="C22" s="16" t="s">
        <v>124</v>
      </c>
      <c r="D22" s="16" t="s">
        <v>121</v>
      </c>
      <c r="E22" s="16">
        <v>2.5</v>
      </c>
    </row>
    <row r="23" spans="1:5" x14ac:dyDescent="0.2">
      <c r="A23" s="14" t="s">
        <v>199</v>
      </c>
      <c r="B23" s="15">
        <v>42265</v>
      </c>
      <c r="C23" s="16" t="s">
        <v>11</v>
      </c>
      <c r="D23" s="16" t="s">
        <v>9</v>
      </c>
      <c r="E23" s="16">
        <v>2</v>
      </c>
    </row>
    <row r="24" spans="1:5" x14ac:dyDescent="0.2">
      <c r="A24" s="14" t="s">
        <v>103</v>
      </c>
      <c r="B24" s="15">
        <v>42271</v>
      </c>
      <c r="C24" s="16" t="s">
        <v>13</v>
      </c>
      <c r="D24" s="16" t="s">
        <v>9</v>
      </c>
      <c r="E24" s="16">
        <v>2</v>
      </c>
    </row>
    <row r="25" spans="1:5" ht="32" x14ac:dyDescent="0.2">
      <c r="A25" s="14" t="s">
        <v>205</v>
      </c>
      <c r="B25" s="15">
        <v>42271</v>
      </c>
      <c r="C25" s="16" t="s">
        <v>124</v>
      </c>
      <c r="D25" s="16" t="s">
        <v>121</v>
      </c>
      <c r="E25" s="16">
        <v>2.5</v>
      </c>
    </row>
    <row r="26" spans="1:5" ht="32" x14ac:dyDescent="0.2">
      <c r="A26" s="14" t="s">
        <v>204</v>
      </c>
      <c r="B26" s="15">
        <v>42278</v>
      </c>
      <c r="C26" s="16" t="s">
        <v>124</v>
      </c>
      <c r="D26" s="16" t="s">
        <v>121</v>
      </c>
      <c r="E26" s="16">
        <v>2.5</v>
      </c>
    </row>
    <row r="27" spans="1:5" x14ac:dyDescent="0.2">
      <c r="A27" s="14" t="s">
        <v>104</v>
      </c>
      <c r="B27" s="15">
        <v>42282</v>
      </c>
      <c r="C27" s="16" t="s">
        <v>5</v>
      </c>
      <c r="D27" s="16" t="s">
        <v>105</v>
      </c>
      <c r="E27" s="16">
        <v>2</v>
      </c>
    </row>
    <row r="28" spans="1:5" x14ac:dyDescent="0.2">
      <c r="A28" s="14" t="s">
        <v>104</v>
      </c>
      <c r="B28" s="15">
        <v>42284</v>
      </c>
      <c r="C28" s="16" t="s">
        <v>5</v>
      </c>
      <c r="D28" s="16" t="s">
        <v>105</v>
      </c>
      <c r="E28" s="16">
        <v>2</v>
      </c>
    </row>
    <row r="29" spans="1:5" ht="32" x14ac:dyDescent="0.2">
      <c r="A29" s="14" t="s">
        <v>200</v>
      </c>
      <c r="B29" s="15">
        <v>42285</v>
      </c>
      <c r="C29" s="16" t="s">
        <v>5</v>
      </c>
      <c r="D29" s="16" t="s">
        <v>9</v>
      </c>
      <c r="E29" s="16">
        <v>1</v>
      </c>
    </row>
    <row r="30" spans="1:5" ht="32" x14ac:dyDescent="0.2">
      <c r="A30" s="14" t="s">
        <v>186</v>
      </c>
      <c r="B30" s="15">
        <v>42285</v>
      </c>
      <c r="C30" s="16" t="s">
        <v>124</v>
      </c>
      <c r="D30" s="16" t="s">
        <v>121</v>
      </c>
      <c r="E30" s="16">
        <v>2.5</v>
      </c>
    </row>
    <row r="31" spans="1:5" x14ac:dyDescent="0.2">
      <c r="A31" s="14" t="s">
        <v>104</v>
      </c>
      <c r="B31" s="15">
        <v>42289</v>
      </c>
      <c r="C31" s="16" t="s">
        <v>5</v>
      </c>
      <c r="D31" s="16" t="s">
        <v>105</v>
      </c>
      <c r="E31" s="16">
        <v>2</v>
      </c>
    </row>
    <row r="32" spans="1:5" x14ac:dyDescent="0.2">
      <c r="A32" s="14" t="s">
        <v>104</v>
      </c>
      <c r="B32" s="15">
        <v>42291</v>
      </c>
      <c r="C32" s="16" t="s">
        <v>5</v>
      </c>
      <c r="D32" s="16" t="s">
        <v>105</v>
      </c>
      <c r="E32" s="16">
        <v>2</v>
      </c>
    </row>
    <row r="33" spans="1:5" x14ac:dyDescent="0.2">
      <c r="A33" s="14" t="s">
        <v>213</v>
      </c>
      <c r="B33" s="15">
        <v>42291</v>
      </c>
      <c r="C33" s="16" t="s">
        <v>11</v>
      </c>
      <c r="D33" s="16" t="s">
        <v>105</v>
      </c>
      <c r="E33" s="16">
        <v>1</v>
      </c>
    </row>
    <row r="34" spans="1:5" ht="32" x14ac:dyDescent="0.2">
      <c r="A34" s="14" t="s">
        <v>187</v>
      </c>
      <c r="B34" s="15">
        <v>42292</v>
      </c>
      <c r="C34" s="16" t="s">
        <v>124</v>
      </c>
      <c r="D34" s="16" t="s">
        <v>121</v>
      </c>
      <c r="E34" s="16">
        <v>2.5</v>
      </c>
    </row>
    <row r="35" spans="1:5" x14ac:dyDescent="0.2">
      <c r="A35" s="14" t="s">
        <v>104</v>
      </c>
      <c r="B35" s="15">
        <v>42296</v>
      </c>
      <c r="C35" s="16" t="s">
        <v>5</v>
      </c>
      <c r="D35" s="16" t="s">
        <v>105</v>
      </c>
      <c r="E35" s="16">
        <v>2</v>
      </c>
    </row>
    <row r="36" spans="1:5" x14ac:dyDescent="0.2">
      <c r="A36" s="14" t="s">
        <v>104</v>
      </c>
      <c r="B36" s="15">
        <v>42298</v>
      </c>
      <c r="C36" s="16" t="s">
        <v>5</v>
      </c>
      <c r="D36" s="16" t="s">
        <v>105</v>
      </c>
      <c r="E36" s="16">
        <v>2</v>
      </c>
    </row>
    <row r="37" spans="1:5" x14ac:dyDescent="0.2">
      <c r="A37" s="14" t="s">
        <v>224</v>
      </c>
      <c r="B37" s="15">
        <v>42298</v>
      </c>
      <c r="C37" s="16" t="s">
        <v>11</v>
      </c>
      <c r="D37" s="16" t="s">
        <v>9</v>
      </c>
      <c r="E37" s="16">
        <v>1</v>
      </c>
    </row>
    <row r="38" spans="1:5" ht="32" x14ac:dyDescent="0.2">
      <c r="A38" s="14" t="s">
        <v>131</v>
      </c>
      <c r="B38" s="15">
        <v>42299</v>
      </c>
      <c r="C38" s="16" t="s">
        <v>124</v>
      </c>
      <c r="D38" s="16" t="s">
        <v>121</v>
      </c>
      <c r="E38" s="16">
        <v>2.5</v>
      </c>
    </row>
    <row r="39" spans="1:5" x14ac:dyDescent="0.2">
      <c r="A39" s="14" t="s">
        <v>104</v>
      </c>
      <c r="B39" s="15">
        <v>42303</v>
      </c>
      <c r="C39" s="21" t="s">
        <v>5</v>
      </c>
      <c r="D39" s="21" t="s">
        <v>105</v>
      </c>
      <c r="E39" s="21">
        <v>2</v>
      </c>
    </row>
    <row r="40" spans="1:5" x14ac:dyDescent="0.2">
      <c r="A40" s="11" t="s">
        <v>226</v>
      </c>
      <c r="B40" s="15">
        <v>42304</v>
      </c>
      <c r="C40" s="21" t="s">
        <v>13</v>
      </c>
      <c r="D40" s="21" t="s">
        <v>105</v>
      </c>
      <c r="E40" s="21">
        <v>1</v>
      </c>
    </row>
    <row r="41" spans="1:5" x14ac:dyDescent="0.2">
      <c r="A41" s="14" t="s">
        <v>104</v>
      </c>
      <c r="B41" s="15">
        <v>42305</v>
      </c>
      <c r="C41" s="21" t="s">
        <v>5</v>
      </c>
      <c r="D41" s="21" t="s">
        <v>105</v>
      </c>
      <c r="E41" s="21">
        <v>2</v>
      </c>
    </row>
    <row r="42" spans="1:5" x14ac:dyDescent="0.2">
      <c r="A42" s="14" t="s">
        <v>225</v>
      </c>
      <c r="B42" s="15">
        <v>42306</v>
      </c>
      <c r="C42" s="21" t="s">
        <v>13</v>
      </c>
      <c r="D42" s="21" t="s">
        <v>105</v>
      </c>
      <c r="E42" s="21">
        <v>1</v>
      </c>
    </row>
    <row r="43" spans="1:5" x14ac:dyDescent="0.2">
      <c r="A43" s="14" t="s">
        <v>201</v>
      </c>
      <c r="B43" s="15">
        <v>42306</v>
      </c>
      <c r="C43" s="16" t="s">
        <v>5</v>
      </c>
      <c r="D43" s="16" t="s">
        <v>9</v>
      </c>
      <c r="E43" s="16">
        <v>1</v>
      </c>
    </row>
    <row r="44" spans="1:5" ht="32" x14ac:dyDescent="0.2">
      <c r="A44" s="14" t="s">
        <v>133</v>
      </c>
      <c r="B44" s="15">
        <v>42306</v>
      </c>
      <c r="C44" s="16" t="s">
        <v>124</v>
      </c>
      <c r="D44" s="16" t="s">
        <v>121</v>
      </c>
      <c r="E44" s="16">
        <v>2.5</v>
      </c>
    </row>
    <row r="45" spans="1:5" x14ac:dyDescent="0.2">
      <c r="A45" s="14" t="s">
        <v>104</v>
      </c>
      <c r="B45" s="15">
        <v>42310</v>
      </c>
      <c r="C45" s="21" t="s">
        <v>5</v>
      </c>
      <c r="D45" s="21" t="s">
        <v>105</v>
      </c>
      <c r="E45" s="21">
        <v>2</v>
      </c>
    </row>
    <row r="46" spans="1:5" x14ac:dyDescent="0.2">
      <c r="A46" s="14" t="s">
        <v>104</v>
      </c>
      <c r="B46" s="15">
        <v>42312</v>
      </c>
      <c r="C46" s="21" t="s">
        <v>5</v>
      </c>
      <c r="D46" s="21" t="s">
        <v>105</v>
      </c>
      <c r="E46" s="21">
        <v>2</v>
      </c>
    </row>
    <row r="47" spans="1:5" ht="48" x14ac:dyDescent="0.2">
      <c r="A47" s="14" t="s">
        <v>206</v>
      </c>
      <c r="B47" s="15">
        <v>42313</v>
      </c>
      <c r="C47" s="16" t="s">
        <v>124</v>
      </c>
      <c r="D47" s="16" t="s">
        <v>121</v>
      </c>
      <c r="E47" s="16">
        <v>2.5</v>
      </c>
    </row>
    <row r="48" spans="1:5" x14ac:dyDescent="0.2">
      <c r="A48" s="14" t="s">
        <v>108</v>
      </c>
      <c r="B48" s="15">
        <v>42317</v>
      </c>
      <c r="C48" s="16" t="s">
        <v>147</v>
      </c>
      <c r="D48" s="16" t="s">
        <v>9</v>
      </c>
      <c r="E48" s="16">
        <v>1.5</v>
      </c>
    </row>
    <row r="49" spans="1:5" x14ac:dyDescent="0.2">
      <c r="A49" s="14" t="s">
        <v>215</v>
      </c>
      <c r="B49" s="15">
        <v>42318</v>
      </c>
      <c r="C49" s="16" t="s">
        <v>147</v>
      </c>
      <c r="D49" s="16" t="s">
        <v>9</v>
      </c>
      <c r="E49" s="16">
        <v>4</v>
      </c>
    </row>
    <row r="50" spans="1:5" x14ac:dyDescent="0.2">
      <c r="A50" s="14" t="s">
        <v>214</v>
      </c>
      <c r="B50" s="20">
        <v>42320</v>
      </c>
      <c r="C50" s="14" t="s">
        <v>11</v>
      </c>
      <c r="D50" s="14" t="s">
        <v>9</v>
      </c>
      <c r="E50" s="14">
        <v>1</v>
      </c>
    </row>
    <row r="51" spans="1:5" ht="32" x14ac:dyDescent="0.2">
      <c r="A51" s="14" t="s">
        <v>207</v>
      </c>
      <c r="B51" s="15">
        <v>42320</v>
      </c>
      <c r="C51" s="16" t="s">
        <v>124</v>
      </c>
      <c r="D51" s="16" t="s">
        <v>121</v>
      </c>
      <c r="E51" s="16">
        <v>2.5</v>
      </c>
    </row>
    <row r="52" spans="1:5" x14ac:dyDescent="0.2">
      <c r="A52" s="14" t="s">
        <v>216</v>
      </c>
      <c r="B52" s="15">
        <v>42321</v>
      </c>
      <c r="C52" s="16" t="s">
        <v>147</v>
      </c>
      <c r="D52" s="16" t="s">
        <v>9</v>
      </c>
      <c r="E52" s="16">
        <v>4</v>
      </c>
    </row>
    <row r="53" spans="1:5" x14ac:dyDescent="0.2">
      <c r="A53" s="14" t="s">
        <v>120</v>
      </c>
      <c r="B53" s="15">
        <v>42321</v>
      </c>
      <c r="C53" s="16" t="s">
        <v>28</v>
      </c>
      <c r="D53" s="16" t="s">
        <v>105</v>
      </c>
      <c r="E53" s="16">
        <v>2</v>
      </c>
    </row>
    <row r="54" spans="1:5" x14ac:dyDescent="0.2">
      <c r="A54" s="14" t="s">
        <v>217</v>
      </c>
      <c r="B54" s="15">
        <v>42324</v>
      </c>
      <c r="C54" s="16" t="s">
        <v>147</v>
      </c>
      <c r="D54" s="16" t="s">
        <v>9</v>
      </c>
      <c r="E54" s="16">
        <v>4</v>
      </c>
    </row>
    <row r="55" spans="1:5" x14ac:dyDescent="0.2">
      <c r="A55" s="14" t="s">
        <v>218</v>
      </c>
      <c r="B55" s="15">
        <v>42326</v>
      </c>
      <c r="C55" s="16" t="s">
        <v>147</v>
      </c>
      <c r="D55" s="16" t="s">
        <v>9</v>
      </c>
      <c r="E55" s="16">
        <v>4</v>
      </c>
    </row>
    <row r="56" spans="1:5" x14ac:dyDescent="0.2">
      <c r="A56" s="14" t="s">
        <v>119</v>
      </c>
      <c r="B56" s="15">
        <v>42327</v>
      </c>
      <c r="C56" s="16" t="s">
        <v>5</v>
      </c>
      <c r="D56" s="16" t="s">
        <v>9</v>
      </c>
      <c r="E56" s="16">
        <v>1</v>
      </c>
    </row>
    <row r="57" spans="1:5" ht="32" x14ac:dyDescent="0.2">
      <c r="A57" s="14" t="s">
        <v>190</v>
      </c>
      <c r="B57" s="15">
        <v>42327</v>
      </c>
      <c r="C57" s="16" t="s">
        <v>124</v>
      </c>
      <c r="D57" s="16" t="s">
        <v>121</v>
      </c>
      <c r="E57" s="16">
        <v>2.5</v>
      </c>
    </row>
    <row r="58" spans="1:5" x14ac:dyDescent="0.2">
      <c r="A58" s="14" t="s">
        <v>111</v>
      </c>
      <c r="B58" s="15">
        <v>42328</v>
      </c>
      <c r="C58" s="16" t="s">
        <v>28</v>
      </c>
      <c r="D58" s="16" t="s">
        <v>9</v>
      </c>
      <c r="E58" s="16">
        <v>3</v>
      </c>
    </row>
    <row r="59" spans="1:5" x14ac:dyDescent="0.2">
      <c r="A59" s="14" t="s">
        <v>219</v>
      </c>
      <c r="B59" s="15">
        <v>42338</v>
      </c>
      <c r="C59" s="16" t="s">
        <v>147</v>
      </c>
      <c r="D59" s="16" t="s">
        <v>9</v>
      </c>
      <c r="E59" s="16">
        <v>4</v>
      </c>
    </row>
    <row r="60" spans="1:5" x14ac:dyDescent="0.2">
      <c r="A60" s="14" t="s">
        <v>212</v>
      </c>
      <c r="B60" s="15">
        <v>42339</v>
      </c>
      <c r="C60" s="16" t="s">
        <v>11</v>
      </c>
      <c r="D60" s="16" t="s">
        <v>9</v>
      </c>
      <c r="E60" s="16">
        <v>1</v>
      </c>
    </row>
    <row r="61" spans="1:5" ht="32" x14ac:dyDescent="0.2">
      <c r="A61" s="14" t="s">
        <v>211</v>
      </c>
      <c r="B61" s="15">
        <v>42341</v>
      </c>
      <c r="C61" s="16" t="s">
        <v>124</v>
      </c>
      <c r="D61" s="16" t="s">
        <v>121</v>
      </c>
      <c r="E61" s="16">
        <v>2.5</v>
      </c>
    </row>
    <row r="62" spans="1:5" x14ac:dyDescent="0.2">
      <c r="A62" s="23" t="s">
        <v>220</v>
      </c>
      <c r="B62" s="15">
        <v>42342</v>
      </c>
      <c r="C62" s="16" t="s">
        <v>147</v>
      </c>
      <c r="D62" s="16" t="s">
        <v>9</v>
      </c>
      <c r="E62" s="16">
        <v>3</v>
      </c>
    </row>
    <row r="63" spans="1:5" x14ac:dyDescent="0.2">
      <c r="A63" s="23" t="s">
        <v>221</v>
      </c>
      <c r="B63" s="15">
        <v>42346</v>
      </c>
      <c r="C63" s="16" t="s">
        <v>147</v>
      </c>
      <c r="D63" s="16" t="s">
        <v>9</v>
      </c>
      <c r="E63" s="16">
        <v>4</v>
      </c>
    </row>
    <row r="64" spans="1:5" x14ac:dyDescent="0.2">
      <c r="A64" s="23" t="s">
        <v>223</v>
      </c>
      <c r="B64" s="15">
        <v>42347</v>
      </c>
      <c r="C64" s="16" t="s">
        <v>13</v>
      </c>
      <c r="D64" s="16" t="s">
        <v>9</v>
      </c>
      <c r="E64" s="16">
        <v>2</v>
      </c>
    </row>
    <row r="65" spans="1:5" x14ac:dyDescent="0.2">
      <c r="A65" s="14" t="s">
        <v>127</v>
      </c>
      <c r="B65" s="15">
        <v>42348</v>
      </c>
      <c r="C65" s="16" t="s">
        <v>19</v>
      </c>
      <c r="D65" s="16" t="s">
        <v>121</v>
      </c>
      <c r="E65" s="16">
        <v>2.5</v>
      </c>
    </row>
    <row r="66" spans="1:5" x14ac:dyDescent="0.2">
      <c r="A66" s="23" t="s">
        <v>222</v>
      </c>
      <c r="B66" s="15">
        <v>42349</v>
      </c>
      <c r="C66" s="16" t="s">
        <v>28</v>
      </c>
      <c r="D66" s="16" t="s">
        <v>9</v>
      </c>
      <c r="E66" s="16">
        <v>3</v>
      </c>
    </row>
    <row r="67" spans="1:5" x14ac:dyDescent="0.2">
      <c r="A67" s="14" t="s">
        <v>150</v>
      </c>
      <c r="B67" s="16" t="s">
        <v>121</v>
      </c>
      <c r="C67" s="16" t="s">
        <v>89</v>
      </c>
      <c r="D67" s="16" t="s">
        <v>90</v>
      </c>
      <c r="E67" s="16">
        <v>17</v>
      </c>
    </row>
    <row r="68" spans="1:5" x14ac:dyDescent="0.2">
      <c r="A68" s="28" t="s">
        <v>208</v>
      </c>
      <c r="B68" s="29"/>
      <c r="C68" s="29"/>
      <c r="D68" s="30"/>
      <c r="E68" s="18">
        <f>SUM(E2:E67)</f>
        <v>152.5</v>
      </c>
    </row>
    <row r="69" spans="1:5" x14ac:dyDescent="0.2">
      <c r="A69" s="31" t="s">
        <v>228</v>
      </c>
      <c r="B69" s="31"/>
      <c r="C69" s="31"/>
      <c r="D69" s="31"/>
      <c r="E69" s="10" t="s">
        <v>235</v>
      </c>
    </row>
    <row r="70" spans="1:5" x14ac:dyDescent="0.2">
      <c r="A70" s="32" t="s">
        <v>229</v>
      </c>
      <c r="B70" s="32"/>
      <c r="C70" s="32"/>
      <c r="D70" s="32"/>
      <c r="E70" s="10" t="s">
        <v>234</v>
      </c>
    </row>
  </sheetData>
  <sortState ref="A2:E61">
    <sortCondition ref="B2:B61"/>
  </sortState>
  <mergeCells count="3">
    <mergeCell ref="A68:D68"/>
    <mergeCell ref="A69:D69"/>
    <mergeCell ref="A70:D70"/>
  </mergeCells>
  <phoneticPr fontId="5" type="noConversion"/>
  <pageMargins left="0.75" right="0.75" top="1" bottom="1" header="0.5" footer="0.5"/>
  <pageSetup orientation="landscape" horizontalDpi="4294967292" verticalDpi="4294967292"/>
  <headerFooter>
    <oddHeader>&amp;C&amp;"Times New Roman,Regular"Fall 2015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Layout" topLeftCell="A6" workbookViewId="0">
      <selection activeCell="E33" sqref="E33"/>
    </sheetView>
  </sheetViews>
  <sheetFormatPr baseColWidth="10" defaultRowHeight="16" x14ac:dyDescent="0.2"/>
  <cols>
    <col min="1" max="1" width="43.1640625" style="19" bestFit="1" customWidth="1"/>
    <col min="2" max="2" width="13.6640625" style="19" customWidth="1"/>
    <col min="3" max="3" width="21.1640625" style="19" bestFit="1" customWidth="1"/>
    <col min="4" max="4" width="10.83203125" style="19"/>
    <col min="5" max="5" width="14.6640625" style="19" customWidth="1"/>
    <col min="6" max="16384" width="10.83203125" style="19"/>
  </cols>
  <sheetData>
    <row r="1" spans="1:5" ht="32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6</v>
      </c>
    </row>
    <row r="2" spans="1:5" x14ac:dyDescent="0.2">
      <c r="A2" s="16" t="s">
        <v>168</v>
      </c>
      <c r="B2" s="17">
        <v>42424</v>
      </c>
      <c r="C2" s="22" t="s">
        <v>169</v>
      </c>
      <c r="D2" s="22" t="s">
        <v>9</v>
      </c>
      <c r="E2" s="22">
        <v>2</v>
      </c>
    </row>
    <row r="3" spans="1:5" x14ac:dyDescent="0.2">
      <c r="A3" s="16" t="s">
        <v>209</v>
      </c>
      <c r="B3" s="17">
        <v>42429</v>
      </c>
      <c r="C3" s="22" t="s">
        <v>22</v>
      </c>
      <c r="D3" s="22" t="s">
        <v>9</v>
      </c>
      <c r="E3" s="22">
        <v>4</v>
      </c>
    </row>
    <row r="4" spans="1:5" x14ac:dyDescent="0.2">
      <c r="A4" s="16" t="s">
        <v>172</v>
      </c>
      <c r="B4" s="17">
        <v>42437</v>
      </c>
      <c r="C4" s="22" t="s">
        <v>22</v>
      </c>
      <c r="D4" s="22" t="s">
        <v>9</v>
      </c>
      <c r="E4" s="22">
        <v>4</v>
      </c>
    </row>
    <row r="5" spans="1:5" x14ac:dyDescent="0.2">
      <c r="A5" s="16" t="s">
        <v>173</v>
      </c>
      <c r="B5" s="17">
        <v>42451</v>
      </c>
      <c r="C5" s="22" t="s">
        <v>22</v>
      </c>
      <c r="D5" s="22" t="s">
        <v>9</v>
      </c>
      <c r="E5" s="22">
        <v>4</v>
      </c>
    </row>
    <row r="6" spans="1:5" x14ac:dyDescent="0.2">
      <c r="A6" s="16" t="s">
        <v>174</v>
      </c>
      <c r="B6" s="17">
        <v>42460</v>
      </c>
      <c r="C6" s="22" t="s">
        <v>28</v>
      </c>
      <c r="D6" s="22" t="s">
        <v>9</v>
      </c>
      <c r="E6" s="22">
        <v>1</v>
      </c>
    </row>
    <row r="7" spans="1:5" x14ac:dyDescent="0.2">
      <c r="A7" s="16" t="s">
        <v>241</v>
      </c>
      <c r="B7" s="17">
        <v>42460</v>
      </c>
      <c r="C7" s="22" t="s">
        <v>28</v>
      </c>
      <c r="D7" s="22" t="s">
        <v>9</v>
      </c>
      <c r="E7" s="22">
        <v>3</v>
      </c>
    </row>
    <row r="8" spans="1:5" x14ac:dyDescent="0.2">
      <c r="A8" s="16" t="s">
        <v>241</v>
      </c>
      <c r="B8" s="17">
        <v>42464</v>
      </c>
      <c r="C8" s="22" t="s">
        <v>28</v>
      </c>
      <c r="D8" s="22" t="s">
        <v>9</v>
      </c>
      <c r="E8" s="22">
        <v>3</v>
      </c>
    </row>
    <row r="9" spans="1:5" x14ac:dyDescent="0.2">
      <c r="A9" s="16" t="s">
        <v>241</v>
      </c>
      <c r="B9" s="17">
        <v>42465</v>
      </c>
      <c r="C9" s="22" t="s">
        <v>28</v>
      </c>
      <c r="D9" s="22" t="s">
        <v>9</v>
      </c>
      <c r="E9" s="22">
        <v>2</v>
      </c>
    </row>
    <row r="10" spans="1:5" x14ac:dyDescent="0.2">
      <c r="A10" s="16" t="s">
        <v>241</v>
      </c>
      <c r="B10" s="17">
        <v>42466</v>
      </c>
      <c r="C10" s="22" t="s">
        <v>28</v>
      </c>
      <c r="D10" s="22" t="s">
        <v>9</v>
      </c>
      <c r="E10" s="22">
        <v>2</v>
      </c>
    </row>
    <row r="11" spans="1:5" x14ac:dyDescent="0.2">
      <c r="A11" s="16" t="s">
        <v>175</v>
      </c>
      <c r="B11" s="17">
        <v>42468</v>
      </c>
      <c r="C11" s="22" t="s">
        <v>28</v>
      </c>
      <c r="D11" s="22" t="s">
        <v>9</v>
      </c>
      <c r="E11" s="22">
        <v>3</v>
      </c>
    </row>
    <row r="12" spans="1:5" x14ac:dyDescent="0.2">
      <c r="A12" s="16" t="s">
        <v>77</v>
      </c>
      <c r="B12" s="17">
        <v>42472</v>
      </c>
      <c r="C12" s="22" t="s">
        <v>22</v>
      </c>
      <c r="D12" s="22" t="s">
        <v>9</v>
      </c>
      <c r="E12" s="22">
        <v>4</v>
      </c>
    </row>
    <row r="13" spans="1:5" x14ac:dyDescent="0.2">
      <c r="A13" s="16" t="s">
        <v>78</v>
      </c>
      <c r="B13" s="17">
        <v>42473</v>
      </c>
      <c r="C13" s="22" t="s">
        <v>22</v>
      </c>
      <c r="D13" s="22" t="s">
        <v>9</v>
      </c>
      <c r="E13" s="22">
        <v>3</v>
      </c>
    </row>
    <row r="14" spans="1:5" x14ac:dyDescent="0.2">
      <c r="A14" s="16" t="s">
        <v>210</v>
      </c>
      <c r="B14" s="17">
        <v>42480</v>
      </c>
      <c r="C14" s="22" t="s">
        <v>22</v>
      </c>
      <c r="D14" s="22" t="s">
        <v>9</v>
      </c>
      <c r="E14" s="22">
        <v>3</v>
      </c>
    </row>
    <row r="15" spans="1:5" x14ac:dyDescent="0.2">
      <c r="A15" s="16" t="s">
        <v>81</v>
      </c>
      <c r="B15" s="17">
        <v>42488</v>
      </c>
      <c r="C15" s="22" t="s">
        <v>22</v>
      </c>
      <c r="D15" s="22" t="s">
        <v>9</v>
      </c>
      <c r="E15" s="22">
        <v>3</v>
      </c>
    </row>
    <row r="16" spans="1:5" x14ac:dyDescent="0.2">
      <c r="A16" s="16" t="s">
        <v>82</v>
      </c>
      <c r="B16" s="17">
        <v>42492</v>
      </c>
      <c r="C16" s="22" t="s">
        <v>28</v>
      </c>
      <c r="D16" s="22" t="s">
        <v>9</v>
      </c>
      <c r="E16" s="22">
        <v>2</v>
      </c>
    </row>
    <row r="17" spans="1:5" x14ac:dyDescent="0.2">
      <c r="A17" s="16" t="s">
        <v>83</v>
      </c>
      <c r="B17" s="17">
        <v>42496</v>
      </c>
      <c r="C17" s="22" t="s">
        <v>22</v>
      </c>
      <c r="D17" s="22" t="s">
        <v>9</v>
      </c>
      <c r="E17" s="22">
        <v>4</v>
      </c>
    </row>
    <row r="18" spans="1:5" x14ac:dyDescent="0.2">
      <c r="A18" s="14" t="s">
        <v>180</v>
      </c>
      <c r="B18" s="15">
        <v>42497</v>
      </c>
      <c r="C18" s="16" t="s">
        <v>149</v>
      </c>
      <c r="D18" s="16" t="s">
        <v>9</v>
      </c>
      <c r="E18" s="16">
        <v>1</v>
      </c>
    </row>
    <row r="19" spans="1:5" x14ac:dyDescent="0.2">
      <c r="A19" s="16" t="s">
        <v>84</v>
      </c>
      <c r="B19" s="17">
        <v>42499</v>
      </c>
      <c r="C19" s="22" t="s">
        <v>22</v>
      </c>
      <c r="D19" s="22" t="s">
        <v>9</v>
      </c>
      <c r="E19" s="22">
        <v>4</v>
      </c>
    </row>
    <row r="20" spans="1:5" x14ac:dyDescent="0.2">
      <c r="A20" s="16" t="s">
        <v>241</v>
      </c>
      <c r="B20" s="17">
        <v>42501</v>
      </c>
      <c r="C20" s="22" t="s">
        <v>28</v>
      </c>
      <c r="D20" s="22" t="s">
        <v>9</v>
      </c>
      <c r="E20" s="22">
        <v>2</v>
      </c>
    </row>
    <row r="21" spans="1:5" x14ac:dyDescent="0.2">
      <c r="A21" s="16" t="s">
        <v>181</v>
      </c>
      <c r="B21" s="17">
        <v>42501</v>
      </c>
      <c r="C21" s="22" t="s">
        <v>11</v>
      </c>
      <c r="D21" s="22" t="s">
        <v>9</v>
      </c>
      <c r="E21" s="22">
        <v>1</v>
      </c>
    </row>
    <row r="22" spans="1:5" x14ac:dyDescent="0.2">
      <c r="A22" s="16" t="s">
        <v>241</v>
      </c>
      <c r="B22" s="17">
        <v>42503</v>
      </c>
      <c r="C22" s="22" t="s">
        <v>28</v>
      </c>
      <c r="D22" s="22" t="s">
        <v>9</v>
      </c>
      <c r="E22" s="22">
        <v>3</v>
      </c>
    </row>
    <row r="23" spans="1:5" x14ac:dyDescent="0.2">
      <c r="A23" s="16" t="s">
        <v>182</v>
      </c>
      <c r="B23" s="17">
        <v>42503</v>
      </c>
      <c r="C23" s="22" t="s">
        <v>11</v>
      </c>
      <c r="D23" s="22" t="s">
        <v>9</v>
      </c>
      <c r="E23" s="22">
        <v>2</v>
      </c>
    </row>
    <row r="24" spans="1:5" x14ac:dyDescent="0.2">
      <c r="A24" s="16" t="s">
        <v>241</v>
      </c>
      <c r="B24" s="17">
        <v>42506</v>
      </c>
      <c r="C24" s="22" t="s">
        <v>28</v>
      </c>
      <c r="D24" s="22" t="s">
        <v>9</v>
      </c>
      <c r="E24" s="22">
        <v>2</v>
      </c>
    </row>
    <row r="25" spans="1:5" x14ac:dyDescent="0.2">
      <c r="A25" s="22" t="s">
        <v>194</v>
      </c>
      <c r="B25" s="17">
        <v>42506</v>
      </c>
      <c r="C25" s="22" t="s">
        <v>28</v>
      </c>
      <c r="D25" s="22" t="s">
        <v>9</v>
      </c>
      <c r="E25" s="22">
        <v>2</v>
      </c>
    </row>
    <row r="26" spans="1:5" x14ac:dyDescent="0.2">
      <c r="A26" s="16" t="s">
        <v>241</v>
      </c>
      <c r="B26" s="17">
        <v>42508</v>
      </c>
      <c r="C26" s="22" t="s">
        <v>28</v>
      </c>
      <c r="D26" s="22" t="s">
        <v>9</v>
      </c>
      <c r="E26" s="22">
        <v>2</v>
      </c>
    </row>
    <row r="27" spans="1:5" x14ac:dyDescent="0.2">
      <c r="A27" s="22" t="s">
        <v>227</v>
      </c>
      <c r="B27" s="17">
        <v>42508</v>
      </c>
      <c r="C27" s="22" t="s">
        <v>149</v>
      </c>
      <c r="D27" s="22" t="s">
        <v>9</v>
      </c>
      <c r="E27" s="22">
        <v>2</v>
      </c>
    </row>
    <row r="28" spans="1:5" x14ac:dyDescent="0.2">
      <c r="A28" s="14" t="s">
        <v>195</v>
      </c>
      <c r="B28" s="15">
        <v>42509</v>
      </c>
      <c r="C28" s="16" t="s">
        <v>28</v>
      </c>
      <c r="D28" s="16" t="s">
        <v>9</v>
      </c>
      <c r="E28" s="16">
        <v>3</v>
      </c>
    </row>
    <row r="29" spans="1:5" x14ac:dyDescent="0.2">
      <c r="A29" s="33" t="s">
        <v>240</v>
      </c>
      <c r="B29" s="33"/>
      <c r="C29" s="33"/>
      <c r="D29" s="33"/>
      <c r="E29" s="18">
        <f>SUM(E2:E28)</f>
        <v>71</v>
      </c>
    </row>
    <row r="30" spans="1:5" x14ac:dyDescent="0.2">
      <c r="A30" s="19" t="s">
        <v>228</v>
      </c>
      <c r="E30" s="19" t="s">
        <v>243</v>
      </c>
    </row>
    <row r="31" spans="1:5" x14ac:dyDescent="0.2">
      <c r="A31" s="19" t="s">
        <v>229</v>
      </c>
      <c r="E31" s="19" t="s">
        <v>242</v>
      </c>
    </row>
  </sheetData>
  <sortState ref="A2:E28">
    <sortCondition ref="B2:B28"/>
  </sortState>
  <mergeCells count="1">
    <mergeCell ref="A29:D29"/>
  </mergeCells>
  <phoneticPr fontId="5" type="noConversion"/>
  <pageMargins left="0.75" right="0.75" top="0.8" bottom="0.7" header="0.5" footer="0.5"/>
  <pageSetup orientation="landscape" horizontalDpi="4294967292" verticalDpi="4294967292"/>
  <headerFooter>
    <oddHeader>&amp;C&amp;"Times New Roman,Regular"Spring 2016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Fall 2013</vt:lpstr>
      <vt:lpstr>Spring 2014</vt:lpstr>
      <vt:lpstr>Fall 2014</vt:lpstr>
      <vt:lpstr>Spring 2015</vt:lpstr>
      <vt:lpstr>Fall 2015</vt:lpstr>
      <vt:lpstr>Spring 2016</vt:lpstr>
    </vt:vector>
  </TitlesOfParts>
  <Company>Quinnipiac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Copes</dc:creator>
  <cp:lastModifiedBy>Microsoft Office User</cp:lastModifiedBy>
  <cp:lastPrinted>2015-12-13T17:35:46Z</cp:lastPrinted>
  <dcterms:created xsi:type="dcterms:W3CDTF">2015-08-13T15:37:16Z</dcterms:created>
  <dcterms:modified xsi:type="dcterms:W3CDTF">2016-05-06T20:28:09Z</dcterms:modified>
</cp:coreProperties>
</file>